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 2" sheetId="16" r:id="rId16"/>
    <sheet name="GK15 2024年度项目支出绩效自评表3" sheetId="17" r:id="rId17"/>
    <sheet name="GK15 2024年度项目支出绩效自评表 4" sheetId="18" r:id="rId18"/>
    <sheet name="GK15 2024年度项目支出绩效自评表 5" sheetId="19" r:id="rId19"/>
    <sheet name="GK15 2024年度项目支出绩效自评表 6" sheetId="20" r:id="rId20"/>
    <sheet name="GK15 2024年度项目支出绩效自评表 7" sheetId="21" r:id="rId21"/>
    <sheet name="GK15 2024年度项目支出绩效自评表 8" sheetId="22" r:id="rId22"/>
    <sheet name="GK15 2024年度项目支出绩效自评表 9"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<sst xmlns="http://schemas.openxmlformats.org/spreadsheetml/2006/main" count="2569" uniqueCount="769">
  <si>
    <t>收入支出决算表</t>
  </si>
  <si>
    <t>公开01表</t>
  </si>
  <si>
    <t>部门：维西傈僳族自治县白济汛乡人民政府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</si>
  <si>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</si>
  <si>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</si>
  <si>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</si>
  <si>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</si>
  <si>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</si>
  <si>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</si>
  <si>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</si>
  <si>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</si>
  <si>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</si>
  <si>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</si>
  <si>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</si>
  <si>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</si>
  <si>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</si>
  <si>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</si>
  <si>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</si>
  <si>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</si>
  <si>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</si>
  <si>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</si>
  <si>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</si>
  <si>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</si>
  <si>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</si>
  <si>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</si>
  <si>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</si>
  <si>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</si>
  <si>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</si>
  <si>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</si>
  <si>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</si>
  <si>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</si>
  <si>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</si>
  <si>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</si>
  <si>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</si>
  <si>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</si>
  <si>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</si>
  <si>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</si>
  <si>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</si>
  <si>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</si>
  <si>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</si>
  <si>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</si>
  <si>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</si>
  <si>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</si>
  <si>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</si>
  <si>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</si>
  <si>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</si>
  <si>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</si>
  <si>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</si>
  <si>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</si>
  <si>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</si>
  <si>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</si>
  <si>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</si>
  <si>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</si>
  <si>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</si>
  <si>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</si>
  <si>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</si>
  <si>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</si>
  <si>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</si>
  <si>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</si>
  <si>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</si>
  <si>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</si>
  <si>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</si>
  <si>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</si>
  <si>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</si>
  <si>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</si>
  <si>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</si>
  <si>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</si>
  <si>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</si>
  <si>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</si>
  <si>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</si>
  <si>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</si>
  <si>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</si>
  <si>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</si>
  <si>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</si>
  <si>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</si>
  <si>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</si>
  <si>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</si>
  <si>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</si>
  <si>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</si>
  <si>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</si>
  <si>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</si>
  <si>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</si>
  <si>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</si>
  <si>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</si>
  <si>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</si>
  <si>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</si>
  <si>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</si>
  <si>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</si>
  <si>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</si>
  <si>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</si>
  <si>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</si>
  <si>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</si>
  <si>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</si>
  <si>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</si>
  <si>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</si>
  <si>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</si>
  <si>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</si>
  <si>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</si>
  <si>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</si>
  <si>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</si>
  <si>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</si>
  <si>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</si>
  <si>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</si>
  <si>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</si>
  <si>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</si>
  <si>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</si>
  <si>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</si>
  <si>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</si>
  <si>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</si>
  <si>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</si>
  <si>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</si>
  <si>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</si>
  <si>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</si>
  <si>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</si>
  <si>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</si>
  <si>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</si>
  <si>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</si>
  <si>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</si>
  <si>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</si>
  <si>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</si>
  <si>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</si>
  <si>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</si>
  <si>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</si>
  <si>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</si>
  <si>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</si>
  <si>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</si>
  <si>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</si>
  <si>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</si>
  <si>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</si>
  <si>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</si>
  <si>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</si>
  <si>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</si>
  <si>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</si>
  <si>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</si>
  <si>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</si>
  <si>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</si>
  <si>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</si>
  <si>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</si>
  <si>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</si>
  <si>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2010108</t>
  </si>
  <si>
    <t>代表工作</t>
  </si>
  <si>
    <t>2010199</t>
  </si>
  <si>
    <t>其他人大事务支出</t>
  </si>
  <si>
    <t>20103</t>
  </si>
  <si>
    <t>政府办公厅（室）及相关机构事务</t>
  </si>
  <si>
    <t>2010301</t>
  </si>
  <si>
    <t>2010399</t>
  </si>
  <si>
    <t>其他政府办公厅（室）及相关机构事务支出</t>
  </si>
  <si>
    <t>20106</t>
  </si>
  <si>
    <t>财政事务</t>
  </si>
  <si>
    <t>2010650</t>
  </si>
  <si>
    <t>事业运行</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</si>
  <si>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</si>
  <si>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</si>
  <si>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</si>
  <si>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</si>
  <si>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</si>
  <si>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</si>
  <si>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</si>
  <si>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</si>
  <si>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</si>
  <si>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</si>
  <si>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</si>
  <si>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20136</t>
  </si>
  <si>
    <t>其他共产党事务支出</t>
  </si>
  <si>
    <t>2013602</t>
  </si>
  <si>
    <t>20140</t>
  </si>
  <si>
    <t>信访事务</t>
  </si>
  <si>
    <t>2014004</t>
  </si>
  <si>
    <t>信访业务</t>
  </si>
  <si>
    <t>203</t>
  </si>
  <si>
    <t>国防支出</t>
  </si>
  <si>
    <t>20306</t>
  </si>
  <si>
    <t>国防动员</t>
  </si>
  <si>
    <t>2030601</t>
  </si>
  <si>
    <t>兵役征集</t>
  </si>
  <si>
    <t>204</t>
  </si>
  <si>
    <t>公共安全支出</t>
  </si>
  <si>
    <t>20499</t>
  </si>
  <si>
    <t>其他公共安全支出</t>
  </si>
  <si>
    <t>2049999</t>
  </si>
  <si>
    <t>206</t>
  </si>
  <si>
    <t>科学技术支出</t>
  </si>
  <si>
    <t>20601</t>
  </si>
  <si>
    <t>科学技术管理事务</t>
  </si>
  <si>
    <t>2060101</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</si>
  <si>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</si>
  <si>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</si>
  <si>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</si>
  <si>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</si>
  <si>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</si>
  <si>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</si>
  <si>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</si>
  <si>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</si>
  <si>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</si>
  <si>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</si>
  <si>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</si>
  <si>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</si>
  <si>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</si>
  <si>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</si>
  <si>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</si>
  <si>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</si>
  <si>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</si>
  <si>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</si>
  <si>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</si>
  <si>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</si>
  <si>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</si>
  <si>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</si>
  <si>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</si>
  <si>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</si>
  <si>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20820</t>
  </si>
  <si>
    <t>临时救助</t>
  </si>
  <si>
    <t>2082001</t>
  </si>
  <si>
    <t>临时救助支出</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</si>
  <si>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</si>
  <si>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</si>
  <si>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</si>
  <si>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</si>
  <si>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</si>
  <si>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</si>
  <si>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</si>
  <si>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</si>
  <si>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</si>
  <si>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</si>
  <si>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</si>
  <si>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</si>
  <si>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</si>
  <si>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</si>
  <si>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</si>
  <si>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</si>
  <si>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</si>
  <si>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</si>
  <si>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</si>
  <si>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</si>
  <si>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</si>
  <si>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2130104</t>
  </si>
  <si>
    <t>21302</t>
  </si>
  <si>
    <t>林业和草原</t>
  </si>
  <si>
    <t>2130204</t>
  </si>
  <si>
    <t>事业机构</t>
  </si>
  <si>
    <t>2130209</t>
  </si>
  <si>
    <t>森林生态效益补偿</t>
  </si>
  <si>
    <t>21303</t>
  </si>
  <si>
    <t>水利</t>
  </si>
  <si>
    <t>2130317</t>
  </si>
  <si>
    <t>水利技术推广</t>
  </si>
  <si>
    <t>21305</t>
  </si>
  <si>
    <t>巩固脱贫攻坚成果衔接乡村振兴</t>
  </si>
  <si>
    <t>2130504</t>
  </si>
  <si>
    <t>农村基础设施建设</t>
  </si>
  <si>
    <t>2130599</t>
  </si>
  <si>
    <t>其他巩固脱贫攻坚成果衔接乡村振兴支出</t>
  </si>
  <si>
    <t>21307</t>
  </si>
  <si>
    <t>农村综合改革</t>
  </si>
  <si>
    <t>2130705</t>
  </si>
  <si>
    <t>对村民委员会和村党支部的补助</t>
  </si>
  <si>
    <t>2130799</t>
  </si>
  <si>
    <t>其他农村综合改革支出</t>
  </si>
  <si>
    <t>221</t>
  </si>
  <si>
    <t>住房保障支出</t>
  </si>
  <si>
    <t>22102</t>
  </si>
  <si>
    <t>住房改革支出</t>
  </si>
  <si>
    <t>2210201</t>
  </si>
  <si>
    <t>住房公积金</t>
  </si>
  <si>
    <t>224</t>
  </si>
  <si>
    <t>灾害防治及应急管理支出</t>
  </si>
  <si>
    <t>22401</t>
  </si>
  <si>
    <t>应急管理事务</t>
  </si>
  <si>
    <t>2240106</t>
  </si>
  <si>
    <t>安全监管</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</si>
  <si>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</si>
  <si>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</si>
  <si>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</si>
  <si>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</si>
  <si>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</si>
  <si>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</si>
  <si>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</si>
  <si>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</si>
  <si>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</si>
  <si>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</si>
  <si>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</si>
  <si>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</si>
  <si>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</si>
  <si>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</si>
  <si>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</si>
  <si>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</si>
  <si>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</si>
  <si>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</si>
  <si>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</si>
  <si>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</si>
  <si>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2013699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</si>
  <si>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</si>
  <si>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</si>
  <si>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</si>
  <si>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</si>
  <si>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</si>
  <si>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</si>
  <si>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</si>
  <si>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</si>
  <si>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</si>
  <si>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</si>
  <si>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</si>
  <si>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</si>
  <si>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</si>
  <si>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</si>
  <si>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</si>
  <si>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</si>
  <si>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</si>
  <si>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</si>
  <si>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</si>
  <si>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</si>
  <si>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</si>
  <si>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</si>
  <si>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</si>
  <si>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</si>
  <si>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</si>
  <si>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</si>
  <si>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</si>
  <si>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</si>
  <si>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</si>
  <si>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</si>
  <si>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</si>
  <si>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</si>
  <si>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</si>
  <si>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</si>
  <si>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</si>
  <si>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</si>
  <si>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</si>
  <si>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</si>
  <si>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</si>
  <si>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</si>
  <si>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</si>
  <si>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</si>
  <si>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</si>
  <si>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</si>
  <si>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</si>
  <si>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</si>
  <si>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</si>
  <si>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</si>
  <si>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</si>
  <si>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</si>
  <si>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</si>
  <si>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</si>
  <si>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</si>
  <si>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</si>
  <si>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</si>
  <si>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</si>
  <si>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</si>
  <si>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</si>
  <si>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</si>
  <si>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</si>
  <si>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</si>
  <si>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</si>
  <si>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</si>
  <si>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</si>
  <si>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</si>
  <si>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</si>
  <si>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</si>
  <si>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</si>
  <si>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</si>
  <si>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</si>
  <si>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</si>
  <si>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</si>
  <si>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</si>
  <si>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</si>
  <si>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</si>
  <si>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</si>
  <si>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</si>
  <si>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</si>
  <si>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</si>
  <si>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</si>
  <si>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</si>
  <si>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</si>
  <si>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</si>
  <si>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</si>
  <si>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</si>
  <si>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</si>
  <si>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</si>
  <si>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</si>
  <si>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</si>
  <si>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</si>
  <si>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</si>
  <si>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</si>
  <si>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</si>
  <si>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</si>
  <si>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</si>
  <si>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</si>
  <si>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</si>
  <si>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</si>
  <si>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</si>
  <si>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</si>
  <si>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</si>
  <si>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</si>
  <si>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</si>
  <si>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</si>
  <si>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</si>
  <si>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</si>
  <si>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</si>
  <si>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</si>
  <si>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</si>
  <si>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</si>
  <si>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</si>
  <si>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</si>
  <si>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</si>
  <si>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</si>
  <si>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</si>
  <si>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</si>
  <si>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</si>
  <si>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</si>
  <si>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</si>
  <si>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</si>
  <si>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</si>
  <si>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</si>
  <si>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</si>
  <si>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</si>
  <si>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</si>
  <si>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</si>
  <si>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</si>
  <si>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</si>
  <si>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</si>
  <si>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</si>
  <si>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</si>
  <si>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</si>
  <si>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</si>
  <si>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</si>
  <si>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</si>
  <si>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</si>
  <si>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</si>
  <si>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</si>
  <si>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</si>
  <si>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</si>
  <si>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</si>
  <si>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</si>
  <si>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</si>
  <si>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</si>
  <si>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</si>
  <si>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</si>
  <si>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</si>
  <si>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</si>
  <si>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</si>
  <si>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</si>
  <si>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</si>
  <si>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</si>
  <si>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</si>
  <si>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</si>
  <si>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</si>
  <si>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</si>
  <si>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</si>
  <si>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</si>
  <si>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</si>
  <si>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</si>
  <si>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</si>
  <si>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</si>
  <si>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</si>
  <si>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</si>
  <si>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</si>
  <si>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</si>
  <si>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</si>
  <si>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</si>
  <si>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</si>
  <si>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</si>
  <si>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</si>
  <si>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</si>
  <si>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</si>
  <si>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</si>
  <si>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</si>
  <si>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</si>
  <si>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</si>
  <si>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</si>
  <si>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</si>
  <si>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</si>
  <si>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</si>
  <si>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</si>
  <si>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</si>
  <si>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</si>
  <si>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</si>
  <si>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</si>
  <si>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</si>
  <si>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</si>
  <si>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</si>
  <si>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</si>
  <si>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</si>
  <si>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</si>
  <si>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</si>
  <si>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</si>
  <si>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</si>
  <si>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</si>
  <si>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</si>
  <si>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</si>
  <si>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</si>
  <si>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</si>
  <si>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</si>
  <si>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</si>
  <si>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</si>
  <si>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</si>
  <si>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</si>
  <si>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</si>
  <si>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</si>
  <si>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</si>
  <si>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</si>
  <si>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</si>
  <si>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</si>
  <si>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</si>
  <si>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</si>
  <si>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</si>
  <si>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</si>
  <si>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</si>
  <si>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</si>
  <si>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</si>
  <si>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</si>
  <si>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</si>
  <si>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</si>
  <si>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</si>
  <si>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</si>
  <si>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</si>
  <si>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</si>
  <si>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</si>
  <si>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</si>
  <si>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</si>
  <si>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</si>
  <si>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</si>
  <si>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</si>
  <si>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</si>
  <si>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</si>
  <si>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</si>
  <si>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</si>
  <si>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</si>
  <si>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</si>
  <si>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</si>
  <si>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</si>
  <si>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</si>
  <si>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</si>
  <si>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</si>
  <si>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</si>
  <si>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</si>
  <si>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</si>
  <si>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</si>
  <si>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</si>
  <si>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</si>
  <si>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</si>
  <si>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</si>
  <si>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</si>
  <si>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</si>
  <si>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</si>
  <si>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 xml:space="preserve">              </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</si>
  <si>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</si>
  <si>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</si>
  <si>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</si>
  <si>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</si>
  <si>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</si>
  <si>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</si>
  <si>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</si>
  <si>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</si>
  <si>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</si>
  <si>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</si>
  <si>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</si>
  <si>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</si>
  <si>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</si>
  <si>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</si>
  <si>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</si>
  <si>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</si>
  <si>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</si>
  <si>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</si>
  <si>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</si>
  <si>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</si>
  <si>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</si>
  <si>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</si>
  <si>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</si>
  <si>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</si>
  <si>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</si>
  <si>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</si>
  <si>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</si>
  <si>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</si>
  <si>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</si>
  <si>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</si>
  <si>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</si>
  <si>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</si>
  <si>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</si>
  <si>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</si>
  <si>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</si>
  <si>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</si>
  <si>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</si>
  <si>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</si>
  <si>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</si>
  <si>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</si>
  <si>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</si>
  <si>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</si>
  <si>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</si>
  <si>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</si>
  <si>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</si>
  <si>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</si>
  <si>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</si>
  <si>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</si>
  <si>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部门：白济汛乡人民政府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</si>
  <si>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</si>
  <si>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</si>
  <si>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</si>
  <si>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</si>
  <si>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</si>
  <si>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</si>
  <si>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</si>
  <si>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</si>
  <si>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</si>
  <si>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</si>
  <si>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</si>
  <si>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</si>
  <si>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</si>
  <si>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</si>
  <si>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</si>
  <si>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</si>
  <si>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维西傈僳族自治县白济汛乡人民政府</t>
  </si>
  <si>
    <t>一、部门基本情况</t>
  </si>
  <si>
    <t>（一）部门概况</t>
  </si>
  <si>
    <r>
      <rPr>
        <sz val="12"/>
        <color rgb="FF000000"/>
        <rFont val="宋体"/>
        <charset val="134"/>
      </rPr>
      <t>2024年末编制内实有人员79人。包括财政拨款开支经费的：公务员43人，参照公务员法管理人员0人，事业管理人员和专业技术人员36人，机关和事业工人0人；经费自理人员0人。
尚未移交养老保险基金发放养老金的离退休人员共计 0人（离休0人，退休0人）；由养老保险基金发放养老金的离退休人员0人（离休0人，退休0人）。</t>
    </r>
    <r>
      <rPr>
        <sz val="12"/>
        <color rgb="FF000000"/>
        <rFont val="Times New Roman"/>
        <charset val="134"/>
      </rPr>
      <t xml:space="preserve">
</t>
    </r>
    <r>
      <rPr>
        <sz val="12"/>
        <color rgb="FF000000"/>
        <rFont val="宋体"/>
        <charset val="134"/>
      </rPr>
      <t>车辆编制5辆，实有车辆5辆。</t>
    </r>
  </si>
  <si>
    <t>（二）部门绩效目标的设立情况</t>
  </si>
  <si>
    <t>真实性、客观性体现部门绩效目标情况。</t>
  </si>
  <si>
    <t>（三）部门整体收支情况</t>
  </si>
  <si>
    <t>2024 年我乡当年收入为 4149.21 万元，与上年 4437.72万元相比减少了 288.51 万元，减幅 6.50%，主要原因是我单位本年度涉农整合资金项目建设，导致本年度收入比上一年减少；2024 年我乡当年支出为 4193.48 万元，与上年4443.90 万元相比减少了 250.41 万元，减幅为 5.64%，主要原因是 2024 年我单位涉农整合项目建设减少，导致本年度支出比上一年减少。
2024 年度我乡共计支出 4193.48 万元，按支出功能分类为：一般公共服务支出 866.77 万元，国防支出 7.2 万元，公共安全支出 2.66 万元元，科学技术支出 17.77 万元，文化旅游体育与传媒支出 33.41 万元，社会保障和就业支出307.35 万元，卫生健康支出 135.20 万元，农林水事务支出共计 2490.33 万元，住房保障支出 125.99 万元，灾害防治及应急管理支出 8.25 万元，其他支出 198.55 万元。。</t>
  </si>
  <si>
    <t>（四）部门预算管理制度建设情况</t>
  </si>
  <si>
    <r>
      <rPr>
        <sz val="12"/>
        <color rgb="FF000000"/>
        <rFont val="宋体"/>
        <charset val="134"/>
      </rPr>
      <t>白济汛乡预算管理制度</t>
    </r>
    <r>
      <rPr>
        <sz val="12"/>
        <color rgb="FF000000"/>
        <rFont val="Times New Roman"/>
        <charset val="134"/>
      </rPr>
      <t xml:space="preserve">
</t>
    </r>
    <r>
      <rPr>
        <sz val="12"/>
        <color rgb="FF000000"/>
        <rFont val="宋体"/>
        <charset val="134"/>
      </rPr>
      <t>一、为加强乡镇预算管理，根据《中华人民共和国预算法》和等法律法规制定本制度。</t>
    </r>
    <r>
      <rPr>
        <sz val="12"/>
        <color rgb="FF000000"/>
        <rFont val="Times New Roman"/>
        <charset val="134"/>
      </rPr>
      <t xml:space="preserve">
</t>
    </r>
    <r>
      <rPr>
        <sz val="12"/>
        <color rgb="FF000000"/>
        <rFont val="宋体"/>
        <charset val="134"/>
      </rPr>
      <t>二、乡镇财政所是编制乡镇财政预算的责任单位。</t>
    </r>
    <r>
      <rPr>
        <sz val="12"/>
        <color rgb="FF000000"/>
        <rFont val="Times New Roman"/>
        <charset val="134"/>
      </rPr>
      <t xml:space="preserve">
</t>
    </r>
    <r>
      <rPr>
        <sz val="12"/>
        <color rgb="FF000000"/>
        <rFont val="宋体"/>
        <charset val="134"/>
      </rPr>
      <t>三、坚持量入为出，收支平衡的原则，科学合理地编制乡镇年度财政收支预算。</t>
    </r>
    <r>
      <rPr>
        <sz val="12"/>
        <color rgb="FF000000"/>
        <rFont val="Times New Roman"/>
        <charset val="134"/>
      </rPr>
      <t xml:space="preserve">
</t>
    </r>
    <r>
      <rPr>
        <sz val="12"/>
        <color rgb="FF000000"/>
        <rFont val="宋体"/>
        <charset val="134"/>
      </rPr>
      <t>四、完善乡镇综合预算管理，统筹安排预算内外收支。加大税收和非税收统筹和预算安排力度，确保各项收入纳入预算管理或财政专户管理。</t>
    </r>
    <r>
      <rPr>
        <sz val="12"/>
        <color rgb="FF000000"/>
        <rFont val="Times New Roman"/>
        <charset val="134"/>
      </rPr>
      <t xml:space="preserve">
</t>
    </r>
    <r>
      <rPr>
        <sz val="12"/>
        <color rgb="FF000000"/>
        <rFont val="宋体"/>
        <charset val="134"/>
      </rPr>
      <t>五、全面编报乡镇财政预算，乡镇各项收入和支出要应列尽列。</t>
    </r>
    <r>
      <rPr>
        <sz val="12"/>
        <color rgb="FF000000"/>
        <rFont val="Times New Roman"/>
        <charset val="134"/>
      </rPr>
      <t xml:space="preserve">
</t>
    </r>
    <r>
      <rPr>
        <sz val="12"/>
        <color rgb="FF000000"/>
        <rFont val="宋体"/>
        <charset val="134"/>
      </rPr>
      <t>六、乡镇部门预算编制要切合实际，细化支出项目，提高预算的可行性和操作性。</t>
    </r>
    <r>
      <rPr>
        <sz val="12"/>
        <color rgb="FF000000"/>
        <rFont val="Times New Roman"/>
        <charset val="134"/>
      </rPr>
      <t xml:space="preserve">
</t>
    </r>
    <r>
      <rPr>
        <sz val="12"/>
        <color rgb="FF000000"/>
        <rFont val="宋体"/>
        <charset val="134"/>
      </rPr>
      <t>七、乡镇部门预算编制在县级财政部门的指导下进行，严格按规定的经费标准安排支出、大力压缩一般性支出，提高资金使用效益。</t>
    </r>
    <r>
      <rPr>
        <sz val="12"/>
        <color rgb="FF000000"/>
        <rFont val="Times New Roman"/>
        <charset val="134"/>
      </rPr>
      <t xml:space="preserve">
</t>
    </r>
    <r>
      <rPr>
        <sz val="12"/>
        <color rgb="FF000000"/>
        <rFont val="宋体"/>
        <charset val="134"/>
      </rPr>
      <t>八、拟定预算编制程序、方法和要求，组织和指导预算编制工作，汇总单位内部的预算建议数，进行综合平衡，形成预算草案。组织预算控制数的指标分解和细化调整，将按照法定程序批复的预算指标下达至各执行机构，跟踪预算执行情况，并提交分析报告，汇总预算追加调整申请，形成预算调整方案，协调解决预算执行中的有关问题，编制决算报告，分析决算分析，形成绩效评价报告。</t>
    </r>
    <r>
      <rPr>
        <sz val="12"/>
        <color rgb="FF000000"/>
        <rFont val="Times New Roman"/>
        <charset val="134"/>
      </rPr>
      <t xml:space="preserve">
</t>
    </r>
    <r>
      <rPr>
        <sz val="12"/>
        <color rgb="FF000000"/>
        <rFont val="宋体"/>
        <charset val="134"/>
      </rPr>
      <t>九、次年</t>
    </r>
    <r>
      <rPr>
        <sz val="12"/>
        <color rgb="FF000000"/>
        <rFont val="Times New Roman"/>
        <charset val="134"/>
      </rPr>
      <t>3</t>
    </r>
    <r>
      <rPr>
        <sz val="12"/>
        <color rgb="FF000000"/>
        <rFont val="宋体"/>
        <charset val="134"/>
      </rPr>
      <t>月之前，编制上年度乡镇财政决算报表，经乡镇人大会议通过后，报县财政局。</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</si>
  <si>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</si>
  <si>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42000.00元，决算为19245.99元，完成年初预算的45.82%；支出决算较上年减少64254.01元，下降76.95%。2024年度一般公共预算财政拨款“三公”经费支出年初预算为42000.00元，支出决算为19245.99元，完成年初预算的45.82%，支出决算较上年减少64254.01元，下降76.95%。
一般公共预算财政拨款“三公”经费支出中：因公出国（境）费支出年初预算为0.00元，决算为0.00元；公务用车购置费支出年初预算为0.00元，决算为0.00元；公务用车运行维护费支出年初预算为27000.00元，决算为19245.99元，完成年初预算的71.28%；公务接待费支出年初预算为15000.00元，决算为0.00元，完成年初预算的0.00%。2024年度一般公共预算财政拨款“三公”经费支出决算数小于年初预算数的主要原因是我单位认真贯彻落实中央八项规定精神和厉行节约的要求，从严控制“三公”经费开支。
一般公共预算财政拨款“三公”经费支出中：因公出国（境）费支出决算无变化，上年无此项支出；公务用车购置费支出决算无变化，上年无此项支出；公务用车运行维护费支出决算减少49254.01元，下降71.90%；公务接待费支出决算减少15000.00元，下降100.00%，具体是国内接待费支出决算0.00元（其中：外事接待费支出决算0.00元），较上年无变化，上年无此项支出；国（境）外接待费支出决算0.00元较上年无变化，上年无此项支出。2024年度一般公共预算财政拨款“三公”经费支出决算减少的主要原因是当年内我单位未接到其他部门的接待函，未产生接待经费；我单位从严控制经费支出，公务用车运行维护费减少。</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</si>
  <si>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</si>
  <si>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</si>
  <si>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依托预算管理一体化系统，开展绩效自评工作。</t>
  </si>
  <si>
    <t>（二）组织实施</t>
  </si>
  <si>
    <t>三、评价情况分析及综合评价结论</t>
  </si>
  <si>
    <r>
      <rPr>
        <sz val="12"/>
        <color rgb="FF000000"/>
        <rFont val="宋体"/>
        <charset val="134"/>
      </rPr>
      <t>根据绩效评价情况，我乡较好的完成了</t>
    </r>
    <r>
      <rPr>
        <sz val="12"/>
        <color rgb="FF000000"/>
        <rFont val="Times New Roman"/>
        <charset val="134"/>
      </rPr>
      <t>2024</t>
    </r>
    <r>
      <rPr>
        <sz val="12"/>
        <color rgb="FF000000"/>
        <rFont val="宋体"/>
        <charset val="134"/>
      </rPr>
      <t>年度部门整体支出完成情况。</t>
    </r>
  </si>
  <si>
    <t>四、存在的问题和整改情况</t>
  </si>
  <si>
    <t>无</t>
  </si>
  <si>
    <t>五、绩效自评结果应用情况</t>
  </si>
  <si>
    <r>
      <rPr>
        <sz val="12"/>
        <color rgb="FF000000"/>
        <rFont val="宋体"/>
        <charset val="134"/>
      </rPr>
      <t>将继续沿用到</t>
    </r>
    <r>
      <rPr>
        <sz val="12"/>
        <color rgb="FF000000"/>
        <rFont val="Times New Roman"/>
        <charset val="134"/>
      </rPr>
      <t>2025</t>
    </r>
    <r>
      <rPr>
        <sz val="12"/>
        <color rgb="FF000000"/>
        <rFont val="宋体"/>
        <charset val="134"/>
      </rPr>
      <t>年的部门整体支出绩效自评当中。</t>
    </r>
  </si>
  <si>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</si>
  <si>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</si>
  <si>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</si>
  <si>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</si>
  <si>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</si>
  <si>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</si>
  <si>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</si>
  <si>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</si>
  <si>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</si>
  <si>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</si>
  <si>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</si>
  <si>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</si>
  <si>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</si>
  <si>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</si>
  <si>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</si>
  <si>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</si>
  <si>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</si>
  <si>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</si>
  <si>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</si>
  <si>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</si>
  <si>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</si>
  <si>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开展财政支出绩效自评是财政资金管理的重要方面，实施科学的财政支出绩效自评，建立健全财政支出评价标准、运作程序和评价体系，是提高财政支出绩效的有效方式。 
1、开展财政支出绩效自评可以提高资金的使用效率，充分发挥财政资金效益；
2、开展财政支出绩效自评可以推进项目实施进度，科学反映项目产出水平。
为进一步提升预算管理水平、提高公共服务质量、优化公共资源配置提供决策参考。</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</si>
  <si>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</si>
  <si>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</si>
  <si>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</si>
  <si>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</si>
  <si>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</si>
  <si>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</si>
  <si>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</si>
  <si>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</si>
  <si>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</si>
  <si>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</si>
  <si>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</si>
  <si>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</si>
  <si>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</si>
  <si>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</si>
  <si>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</si>
  <si>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</si>
  <si>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</si>
  <si>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</si>
  <si>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年度完成民生项目数量</t>
  </si>
  <si>
    <t>≥</t>
  </si>
  <si>
    <t>3个</t>
  </si>
  <si>
    <t>个</t>
  </si>
  <si>
    <t>10个</t>
  </si>
  <si>
    <t>质量指标</t>
  </si>
  <si>
    <t>项目验收合格率</t>
  </si>
  <si>
    <t>=</t>
  </si>
  <si>
    <t>%</t>
  </si>
  <si>
    <t>时效指标</t>
  </si>
  <si>
    <t>预算执行率</t>
  </si>
  <si>
    <t>效益</t>
  </si>
  <si>
    <t>经济效益</t>
  </si>
  <si>
    <t>带动地区增收</t>
  </si>
  <si>
    <t>10万元</t>
  </si>
  <si>
    <t>万元</t>
  </si>
  <si>
    <t>社会效益</t>
  </si>
  <si>
    <t>服务对象满意度</t>
  </si>
  <si>
    <t>满意度</t>
  </si>
  <si>
    <t>服务对象</t>
  </si>
  <si>
    <t>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</si>
  <si>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</si>
  <si>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</si>
  <si>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</si>
  <si>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</si>
  <si>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</si>
  <si>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</si>
  <si>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</si>
  <si>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</si>
  <si>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维西县白济汛乡统维村洛吉古村民活动中心建设项目资金</t>
  </si>
  <si>
    <t>主管部门</t>
  </si>
  <si>
    <t>财政局</t>
  </si>
  <si>
    <t>实施</t>
  </si>
  <si>
    <t>白济汛乡人民政府</t>
  </si>
  <si>
    <t>项目资金</t>
  </si>
  <si>
    <t>全年</t>
  </si>
  <si>
    <t>分值</t>
  </si>
  <si>
    <t>执行率</t>
  </si>
  <si>
    <t>得分</t>
  </si>
  <si>
    <t>执行数</t>
  </si>
  <si>
    <t xml:space="preserve"> 非财政拨款</t>
  </si>
  <si>
    <t>预期目标</t>
  </si>
  <si>
    <t>实际完成情况</t>
  </si>
  <si>
    <t>年度总体目标</t>
  </si>
  <si>
    <t>完成项目建设</t>
  </si>
  <si>
    <t>年度指标值</t>
  </si>
  <si>
    <t>指标完成情况</t>
  </si>
  <si>
    <t>一级指标</t>
  </si>
  <si>
    <t>三级</t>
  </si>
  <si>
    <t>偏差原因分析及改进措施</t>
  </si>
  <si>
    <t>产出指标</t>
  </si>
  <si>
    <t>项目数量</t>
  </si>
  <si>
    <t>＝</t>
  </si>
  <si>
    <t>1个</t>
  </si>
  <si>
    <t>开工率</t>
  </si>
  <si>
    <t>成本指标</t>
  </si>
  <si>
    <t>使用资金</t>
  </si>
  <si>
    <t>≤</t>
  </si>
  <si>
    <t>元</t>
  </si>
  <si>
    <t>923385.01元</t>
  </si>
  <si>
    <t>效益指标</t>
  </si>
  <si>
    <t>经济效益指标</t>
  </si>
  <si>
    <t>带动当地经济发展</t>
  </si>
  <si>
    <t>5万元</t>
  </si>
  <si>
    <t>社会效益指标</t>
  </si>
  <si>
    <t>生态效益指标</t>
  </si>
  <si>
    <t>可持续影响指标</t>
  </si>
  <si>
    <t>满意度指标</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</si>
  <si>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</si>
  <si>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</si>
  <si>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</si>
  <si>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</si>
  <si>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</si>
  <si>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</si>
  <si>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</si>
  <si>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</si>
  <si>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共厂村一夺吾底组活动场所建设项目</t>
  </si>
  <si>
    <t>村民安排活动次数</t>
  </si>
  <si>
    <t>次</t>
  </si>
  <si>
    <t>8次</t>
  </si>
  <si>
    <t>统维村铜厂组农村综合性活动场所建设项目</t>
  </si>
  <si>
    <t>10次</t>
  </si>
  <si>
    <t>2024年白济汛乡碧罗村农贸市场提升建设项目</t>
  </si>
  <si>
    <t>农业农村局</t>
  </si>
  <si>
    <t>村容村貌提升</t>
  </si>
  <si>
    <t>统维村无公害集贸市场建设项目</t>
  </si>
  <si>
    <t>白济汛村庄子组美丽乡村建设及民族团结进步示范项目建设项目款</t>
  </si>
  <si>
    <t>白济汛乡共恩村卡朵组农村公益事业财政奖补项目</t>
  </si>
  <si>
    <t>2024年上海援滇专项资金统维村新房子组和美示范村建设项目</t>
  </si>
  <si>
    <t>2024年底项目未完工</t>
  </si>
  <si>
    <t>白济汛乡部门及村日常经费</t>
  </si>
  <si>
    <t>维西县财政局</t>
  </si>
  <si>
    <t>1.民生保障加强：在社会保障、福利救助等领域有效实施。如为困难群体提供生活补助、完善养老服务体系等。2.公共服务水平提升：确保教育、医疗、卫生等公共服务资源充足且质量优化。例如，教育方面，经费保障下可以更新教学设备、增加师资培训，提高教育质量；医疗上能添置先进医疗设备、改善就医环境。</t>
  </si>
  <si>
    <t>涉及行政村</t>
  </si>
  <si>
    <t>报账资料完整度</t>
  </si>
  <si>
    <t>资金支出及时性</t>
  </si>
  <si>
    <t>涉及资金量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</si>
</sst>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indexed="8"/>
      <name val="宋体"/>
      <charset val="134"/>
      <scheme val="minor"/>
    </font>
    <font>
      <sz val="12"/>
      <name val="宋体"/>
      <charset val="134"/>
    </font>
    <font>
      <sz val="9"/>
      <color rgb="FF000000"/>
      <name val="仿宋"/>
      <charset val="134"/>
    </font>
    <font>
      <sz val="10"/>
      <color rgb="FF000000"/>
      <name val="宋体"/>
      <charset val="134"/>
    </font>
    <font>
      <sz val="10"/>
      <color theme="1"/>
      <name val="方正小标宋简体"/>
      <charset val="134"/>
    </font>
    <font>
      <b/>
      <sz val="10.5"/>
      <color rgb="FF000000"/>
      <name val="仿宋"/>
      <charset val="134"/>
    </font>
    <font>
      <sz val="12"/>
      <color rgb="FFFF0000"/>
      <name val="仿宋"/>
      <charset val="134"/>
    </font>
    <font>
      <sz val="12"/>
      <color theme="1"/>
      <name val="方正小标宋简体"/>
      <charset val="134"/>
    </font>
    <font>
      <sz val="12"/>
      <color rgb="FF000000"/>
      <name val="Times New Roman"/>
      <charset val="134"/>
    </font>
    <font>
      <sz val="12"/>
      <color rgb="FF000000"/>
      <name val="宋体"/>
      <charset val="134"/>
    </font>
    <font>
      <sz val="12"/>
      <color theme="1"/>
      <name val="宋体"/>
      <charset val="134"/>
    </font>
    <font>
      <sz val="12"/>
      <color theme="1"/>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style="medium">
        <color auto="1"/>
      </left>
      <right style="medium">
        <color auto="1"/>
      </right>
      <top/>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6" borderId="4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5" applyNumberFormat="0" applyFill="0" applyAlignment="0" applyProtection="0">
      <alignment vertical="center"/>
    </xf>
    <xf numFmtId="0" fontId="31" fillId="0" borderId="45" applyNumberFormat="0" applyFill="0" applyAlignment="0" applyProtection="0">
      <alignment vertical="center"/>
    </xf>
    <xf numFmtId="0" fontId="32" fillId="0" borderId="46" applyNumberFormat="0" applyFill="0" applyAlignment="0" applyProtection="0">
      <alignment vertical="center"/>
    </xf>
    <xf numFmtId="0" fontId="32" fillId="0" borderId="0" applyNumberFormat="0" applyFill="0" applyBorder="0" applyAlignment="0" applyProtection="0">
      <alignment vertical="center"/>
    </xf>
    <xf numFmtId="0" fontId="33" fillId="7" borderId="47" applyNumberFormat="0" applyAlignment="0" applyProtection="0">
      <alignment vertical="center"/>
    </xf>
    <xf numFmtId="0" fontId="34" fillId="8" borderId="48" applyNumberFormat="0" applyAlignment="0" applyProtection="0">
      <alignment vertical="center"/>
    </xf>
    <xf numFmtId="0" fontId="35" fillId="8" borderId="47" applyNumberFormat="0" applyAlignment="0" applyProtection="0">
      <alignment vertical="center"/>
    </xf>
    <xf numFmtId="0" fontId="36" fillId="9" borderId="49" applyNumberFormat="0" applyAlignment="0" applyProtection="0">
      <alignment vertical="center"/>
    </xf>
    <xf numFmtId="0" fontId="37" fillId="0" borderId="50" applyNumberFormat="0" applyFill="0" applyAlignment="0" applyProtection="0">
      <alignment vertical="center"/>
    </xf>
    <xf numFmtId="0" fontId="38" fillId="0" borderId="51"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5" fillId="0" borderId="0"/>
    <xf numFmtId="0" fontId="19" fillId="0" borderId="0"/>
    <xf numFmtId="0" fontId="19" fillId="0" borderId="0">
      <alignment vertical="center"/>
    </xf>
  </cellStyleXfs>
  <cellXfs count="15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9"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0" borderId="17" xfId="5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20" xfId="0" applyFont="1" applyFill="1" applyBorder="1" applyAlignment="1">
      <alignment vertical="center"/>
    </xf>
    <xf numFmtId="0" fontId="3" fillId="0" borderId="16"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 xfId="0" applyFont="1" applyFill="1" applyBorder="1" applyAlignment="1">
      <alignment horizontal="justify" wrapText="1"/>
    </xf>
    <xf numFmtId="0" fontId="6" fillId="0" borderId="2" xfId="0" applyFont="1" applyFill="1" applyBorder="1" applyAlignment="1">
      <alignment horizontal="justify" vertical="center" wrapText="1"/>
    </xf>
    <xf numFmtId="0" fontId="7" fillId="0" borderId="0" xfId="0" applyFont="1" applyFill="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5" fillId="3" borderId="25" xfId="0" applyFont="1" applyFill="1" applyBorder="1" applyAlignment="1">
      <alignment horizontal="center" vertical="center" wrapText="1"/>
    </xf>
    <xf numFmtId="0" fontId="1" fillId="0" borderId="0" xfId="0" applyFont="1" applyFill="1" applyAlignment="1">
      <alignment horizontal="lef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0" fillId="0" borderId="6" xfId="0" applyFont="1" applyFill="1" applyBorder="1" applyAlignment="1">
      <alignment horizontal="center" vertical="center"/>
    </xf>
    <xf numFmtId="0" fontId="3" fillId="0" borderId="27"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xf>
    <xf numFmtId="0" fontId="1" fillId="0" borderId="30" xfId="0" applyFont="1" applyFill="1" applyBorder="1" applyAlignment="1">
      <alignment vertical="center"/>
    </xf>
    <xf numFmtId="0" fontId="1" fillId="0" borderId="31" xfId="0" applyFont="1" applyFill="1" applyBorder="1" applyAlignment="1">
      <alignment vertical="center"/>
    </xf>
    <xf numFmtId="0" fontId="1" fillId="0" borderId="4" xfId="0" applyFont="1" applyFill="1" applyBorder="1" applyAlignment="1">
      <alignment vertical="center"/>
    </xf>
    <xf numFmtId="0" fontId="1" fillId="0" borderId="15" xfId="0" applyFont="1" applyFill="1" applyBorder="1" applyAlignment="1">
      <alignment vertical="center"/>
    </xf>
    <xf numFmtId="0" fontId="1" fillId="0" borderId="32" xfId="0" applyFont="1" applyFill="1" applyBorder="1" applyAlignment="1">
      <alignment vertical="center"/>
    </xf>
    <xf numFmtId="0" fontId="1" fillId="0" borderId="16" xfId="0" applyFont="1" applyFill="1" applyBorder="1" applyAlignment="1">
      <alignment vertical="center"/>
    </xf>
    <xf numFmtId="0" fontId="1" fillId="0" borderId="24" xfId="0" applyFont="1" applyFill="1" applyBorder="1" applyAlignment="1">
      <alignment vertical="center"/>
    </xf>
    <xf numFmtId="0" fontId="3" fillId="0" borderId="5" xfId="0" applyFont="1" applyFill="1" applyBorder="1" applyAlignment="1">
      <alignment horizontal="center" vertical="center"/>
    </xf>
    <xf numFmtId="0" fontId="1" fillId="0" borderId="6" xfId="0" applyFont="1" applyFill="1" applyBorder="1" applyAlignment="1">
      <alignment vertical="center"/>
    </xf>
    <xf numFmtId="0" fontId="3" fillId="0" borderId="13" xfId="0" applyFont="1" applyFill="1" applyBorder="1" applyAlignment="1">
      <alignment horizontal="center" vertical="center"/>
    </xf>
    <xf numFmtId="0" fontId="3" fillId="0" borderId="17" xfId="0"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1" fillId="0" borderId="26" xfId="0" applyFont="1" applyFill="1" applyBorder="1" applyAlignment="1">
      <alignment vertical="center"/>
    </xf>
    <xf numFmtId="10" fontId="1" fillId="0" borderId="17" xfId="0" applyNumberFormat="1" applyFont="1" applyFill="1" applyBorder="1" applyAlignment="1">
      <alignment horizontal="center" vertical="center"/>
    </xf>
    <xf numFmtId="0" fontId="11" fillId="0" borderId="0" xfId="0" applyFont="1" applyFill="1" applyAlignment="1">
      <alignment horizontal="center" vertical="center"/>
    </xf>
    <xf numFmtId="0" fontId="12" fillId="0" borderId="33"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3" fillId="0" borderId="19" xfId="0" applyFont="1" applyFill="1" applyBorder="1" applyAlignment="1">
      <alignment horizontal="left" vertical="center" wrapText="1"/>
    </xf>
    <xf numFmtId="0" fontId="12" fillId="0" borderId="16" xfId="0" applyFont="1" applyFill="1" applyBorder="1" applyAlignment="1">
      <alignment horizontal="justify" vertical="center" wrapText="1"/>
    </xf>
    <xf numFmtId="0" fontId="14" fillId="0" borderId="24"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2" fillId="0" borderId="34" xfId="0" applyFont="1" applyFill="1" applyBorder="1" applyAlignment="1">
      <alignment horizontal="justify" vertical="center" wrapText="1"/>
    </xf>
    <xf numFmtId="0" fontId="12" fillId="0" borderId="15"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13" fillId="4" borderId="24" xfId="0" applyFont="1" applyFill="1" applyBorder="1" applyAlignment="1">
      <alignment horizontal="left" vertical="center"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6" fillId="0" borderId="0" xfId="0" applyFont="1" applyFill="1" applyAlignment="1">
      <alignment horizontal="center"/>
    </xf>
    <xf numFmtId="0" fontId="16" fillId="0" borderId="0" xfId="0" applyFont="1" applyFill="1" applyAlignment="1">
      <alignment horizontal="center" wrapText="1"/>
    </xf>
    <xf numFmtId="0" fontId="17" fillId="0" borderId="0" xfId="0" applyFont="1" applyFill="1" applyAlignment="1"/>
    <xf numFmtId="0" fontId="5" fillId="0" borderId="0" xfId="0" applyFont="1" applyFill="1" applyAlignment="1">
      <alignment wrapText="1"/>
    </xf>
    <xf numFmtId="0" fontId="18" fillId="0" borderId="0" xfId="0" applyFont="1" applyFill="1" applyAlignment="1">
      <alignment horizontal="right"/>
    </xf>
    <xf numFmtId="0" fontId="18" fillId="0" borderId="0" xfId="0" applyFont="1" applyFill="1" applyAlignment="1"/>
    <xf numFmtId="0" fontId="18" fillId="0" borderId="0" xfId="0" applyFont="1" applyFill="1" applyAlignment="1">
      <alignment horizontal="center"/>
    </xf>
    <xf numFmtId="0" fontId="19" fillId="0" borderId="17" xfId="0" applyFont="1" applyFill="1" applyBorder="1" applyAlignment="1">
      <alignment horizontal="center" vertical="center" shrinkToFit="1"/>
    </xf>
    <xf numFmtId="0" fontId="19" fillId="0" borderId="35" xfId="0" applyFont="1" applyFill="1" applyBorder="1" applyAlignment="1">
      <alignment horizontal="center" vertical="center" shrinkToFit="1"/>
    </xf>
    <xf numFmtId="0" fontId="19" fillId="0" borderId="17" xfId="0" applyFont="1" applyFill="1" applyBorder="1" applyAlignment="1">
      <alignment horizontal="center" vertical="center" wrapText="1"/>
    </xf>
    <xf numFmtId="4" fontId="19" fillId="0" borderId="35" xfId="0" applyNumberFormat="1" applyFont="1" applyFill="1" applyBorder="1" applyAlignment="1">
      <alignment horizontal="center" vertical="center" shrinkToFit="1"/>
    </xf>
    <xf numFmtId="4" fontId="19" fillId="0" borderId="36" xfId="0" applyNumberFormat="1" applyFont="1" applyFill="1" applyBorder="1" applyAlignment="1">
      <alignment horizontal="center" vertical="center" shrinkToFit="1"/>
    </xf>
    <xf numFmtId="4" fontId="19" fillId="0" borderId="36" xfId="0" applyNumberFormat="1" applyFont="1" applyFill="1" applyBorder="1" applyAlignment="1">
      <alignment horizontal="center" vertical="center" wrapText="1" shrinkToFit="1"/>
    </xf>
    <xf numFmtId="4" fontId="19" fillId="0" borderId="37" xfId="0" applyNumberFormat="1" applyFont="1" applyFill="1" applyBorder="1" applyAlignment="1">
      <alignment horizontal="center" vertical="center" shrinkToFit="1"/>
    </xf>
    <xf numFmtId="0" fontId="19" fillId="0" borderId="17" xfId="0" applyFont="1" applyFill="1" applyBorder="1" applyAlignment="1">
      <alignment horizontal="center" vertical="center" wrapText="1" shrinkToFit="1"/>
    </xf>
    <xf numFmtId="0" fontId="19" fillId="0" borderId="37"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4" fontId="19" fillId="0" borderId="17" xfId="0" applyNumberFormat="1" applyFont="1" applyFill="1" applyBorder="1" applyAlignment="1">
      <alignment horizontal="center" vertical="center" shrinkToFit="1"/>
    </xf>
    <xf numFmtId="4" fontId="19" fillId="0" borderId="39" xfId="0" applyNumberFormat="1" applyFont="1" applyFill="1" applyBorder="1" applyAlignment="1">
      <alignment horizontal="center" vertical="center" shrinkToFit="1"/>
    </xf>
    <xf numFmtId="4" fontId="19" fillId="0" borderId="25" xfId="0" applyNumberFormat="1" applyFont="1" applyFill="1" applyBorder="1" applyAlignment="1">
      <alignment horizontal="center" vertical="center" shrinkToFit="1"/>
    </xf>
    <xf numFmtId="4" fontId="19" fillId="0" borderId="17" xfId="0" applyNumberFormat="1" applyFont="1" applyFill="1" applyBorder="1" applyAlignment="1">
      <alignment horizontal="center" vertical="center" wrapText="1" shrinkToFit="1"/>
    </xf>
    <xf numFmtId="0" fontId="5" fillId="0" borderId="17" xfId="0" applyFont="1" applyFill="1" applyBorder="1" applyAlignment="1">
      <alignment horizontal="center" vertical="center"/>
    </xf>
    <xf numFmtId="0" fontId="19" fillId="0" borderId="40" xfId="0" applyFont="1" applyFill="1" applyBorder="1" applyAlignment="1">
      <alignment horizontal="center" vertical="center" shrinkToFit="1"/>
    </xf>
    <xf numFmtId="0" fontId="19" fillId="0" borderId="41" xfId="0" applyFont="1" applyFill="1" applyBorder="1" applyAlignment="1">
      <alignment horizontal="center" vertical="center" shrinkToFit="1"/>
    </xf>
    <xf numFmtId="0" fontId="19" fillId="0" borderId="42" xfId="0" applyFont="1" applyFill="1" applyBorder="1" applyAlignment="1">
      <alignment horizontal="center" vertical="center" shrinkToFit="1"/>
    </xf>
    <xf numFmtId="49" fontId="19" fillId="0" borderId="17" xfId="0" applyNumberFormat="1" applyFont="1" applyFill="1" applyBorder="1" applyAlignment="1">
      <alignment horizontal="center" vertical="center" shrinkToFit="1"/>
    </xf>
    <xf numFmtId="49" fontId="19" fillId="0" borderId="39" xfId="0" applyNumberFormat="1" applyFont="1" applyFill="1" applyBorder="1" applyAlignment="1">
      <alignment horizontal="center" vertical="center" shrinkToFit="1"/>
    </xf>
    <xf numFmtId="0" fontId="19" fillId="0" borderId="17" xfId="0" applyFont="1" applyFill="1" applyBorder="1" applyAlignment="1">
      <alignment horizontal="left" vertical="center" shrinkToFit="1"/>
    </xf>
    <xf numFmtId="176" fontId="18" fillId="0" borderId="17" xfId="0" applyNumberFormat="1" applyFont="1" applyFill="1" applyBorder="1" applyAlignment="1">
      <alignment horizontal="left" vertical="center" shrinkToFit="1"/>
    </xf>
    <xf numFmtId="4" fontId="19" fillId="0" borderId="17" xfId="0" applyNumberFormat="1" applyFont="1" applyFill="1" applyBorder="1" applyAlignment="1">
      <alignment horizontal="right" vertical="center" shrinkToFit="1"/>
    </xf>
    <xf numFmtId="0" fontId="5" fillId="0" borderId="17" xfId="0" applyFont="1" applyFill="1" applyBorder="1" applyAlignment="1"/>
    <xf numFmtId="0" fontId="20" fillId="0" borderId="0" xfId="0" applyFont="1" applyFill="1" applyAlignment="1">
      <alignment horizontal="left" vertical="top" wrapText="1"/>
    </xf>
    <xf numFmtId="0" fontId="21" fillId="0" borderId="0" xfId="0" applyFont="1" applyAlignment="1">
      <alignment horizontal="center" vertical="center"/>
    </xf>
    <xf numFmtId="0" fontId="20" fillId="0" borderId="0" xfId="0" applyFont="1" applyAlignment="1"/>
    <xf numFmtId="0" fontId="22" fillId="2" borderId="43" xfId="0" applyNumberFormat="1" applyFont="1" applyFill="1" applyBorder="1" applyAlignment="1">
      <alignment horizontal="center" vertical="center"/>
    </xf>
    <xf numFmtId="0" fontId="22" fillId="2" borderId="43" xfId="0" applyNumberFormat="1" applyFont="1" applyFill="1" applyBorder="1" applyAlignment="1">
      <alignment horizontal="left" vertical="center"/>
    </xf>
    <xf numFmtId="4" fontId="22" fillId="2" borderId="43" xfId="0" applyNumberFormat="1" applyFont="1" applyFill="1" applyBorder="1" applyAlignment="1">
      <alignment horizontal="right" vertical="center"/>
    </xf>
    <xf numFmtId="3" fontId="22" fillId="2" borderId="43" xfId="0" applyNumberFormat="1" applyFont="1" applyFill="1" applyBorder="1" applyAlignment="1">
      <alignment horizontal="right" vertical="center"/>
    </xf>
    <xf numFmtId="0" fontId="22" fillId="2" borderId="43" xfId="0" applyNumberFormat="1" applyFont="1" applyFill="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5" fillId="0" borderId="0" xfId="0" applyFont="1" applyAlignment="1"/>
    <xf numFmtId="0" fontId="22" fillId="5" borderId="43" xfId="0" applyNumberFormat="1" applyFont="1" applyFill="1" applyBorder="1" applyAlignment="1">
      <alignment horizontal="center" vertical="center" wrapText="1"/>
    </xf>
    <xf numFmtId="0" fontId="22" fillId="5" borderId="43" xfId="0" applyNumberFormat="1" applyFont="1" applyFill="1" applyBorder="1" applyAlignment="1">
      <alignment horizontal="center" vertical="center"/>
    </xf>
    <xf numFmtId="0" fontId="22" fillId="5" borderId="43" xfId="0" applyNumberFormat="1" applyFont="1" applyFill="1" applyBorder="1" applyAlignment="1">
      <alignment horizontal="left" vertical="center"/>
    </xf>
    <xf numFmtId="4" fontId="7" fillId="2" borderId="43" xfId="0" applyNumberFormat="1" applyFont="1" applyFill="1" applyBorder="1" applyAlignment="1">
      <alignment horizontal="right" vertical="center"/>
    </xf>
    <xf numFmtId="0" fontId="22" fillId="2" borderId="43" xfId="0" applyNumberFormat="1" applyFont="1" applyFill="1" applyBorder="1" applyAlignment="1">
      <alignment horizontal="right" vertical="center"/>
    </xf>
    <xf numFmtId="0" fontId="7" fillId="2" borderId="43" xfId="0" applyNumberFormat="1" applyFont="1" applyFill="1" applyBorder="1" applyAlignment="1">
      <alignment horizontal="right" vertical="center"/>
    </xf>
    <xf numFmtId="4" fontId="22" fillId="5" borderId="43" xfId="0" applyNumberFormat="1" applyFont="1" applyFill="1" applyBorder="1" applyAlignment="1">
      <alignment horizontal="center" vertical="center"/>
    </xf>
    <xf numFmtId="4" fontId="22" fillId="2" borderId="43"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H10" sqref="H10"/>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44" t="s">
        <v>0</v>
      </c>
    </row>
    <row r="2" ht="15.6" spans="1:6">
      <c r="F2" s="145" t="s">
        <v>1</v>
      </c>
    </row>
    <row r="3" ht="15.6" spans="1:6">
      <c r="A3" s="145" t="s">
        <v>2</v>
      </c>
      <c r="F3" s="145"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8" t="s">
        <v>13</v>
      </c>
      <c r="B7" s="147" t="s">
        <v>11</v>
      </c>
      <c r="C7" s="140">
        <v>39647288.81</v>
      </c>
      <c r="D7" s="148" t="s">
        <v>14</v>
      </c>
      <c r="E7" s="147" t="s">
        <v>15</v>
      </c>
      <c r="F7" s="140">
        <v>8667708.69</v>
      </c>
    </row>
    <row r="8" ht="19.5" customHeight="1" spans="1:6">
      <c r="A8" s="148" t="s">
        <v>16</v>
      </c>
      <c r="B8" s="147" t="s">
        <v>12</v>
      </c>
      <c r="C8" s="140">
        <v>1825506.76</v>
      </c>
      <c r="D8" s="148" t="s">
        <v>17</v>
      </c>
      <c r="E8" s="147" t="s">
        <v>18</v>
      </c>
      <c r="F8" s="140">
        <v>0</v>
      </c>
    </row>
    <row r="9" ht="19.5" customHeight="1" spans="1:6">
      <c r="A9" s="148" t="s">
        <v>19</v>
      </c>
      <c r="B9" s="147" t="s">
        <v>20</v>
      </c>
      <c r="C9" s="140">
        <v>0</v>
      </c>
      <c r="D9" s="148" t="s">
        <v>21</v>
      </c>
      <c r="E9" s="147" t="s">
        <v>22</v>
      </c>
      <c r="F9" s="140">
        <v>72000</v>
      </c>
    </row>
    <row r="10" ht="19.5" customHeight="1" spans="1:6">
      <c r="A10" s="148" t="s">
        <v>23</v>
      </c>
      <c r="B10" s="147" t="s">
        <v>24</v>
      </c>
      <c r="C10" s="140">
        <v>0</v>
      </c>
      <c r="D10" s="148" t="s">
        <v>25</v>
      </c>
      <c r="E10" s="147" t="s">
        <v>26</v>
      </c>
      <c r="F10" s="140">
        <v>26634</v>
      </c>
    </row>
    <row r="11" ht="19.5" customHeight="1" spans="1:6">
      <c r="A11" s="148" t="s">
        <v>27</v>
      </c>
      <c r="B11" s="147" t="s">
        <v>28</v>
      </c>
      <c r="C11" s="140">
        <v>0</v>
      </c>
      <c r="D11" s="148" t="s">
        <v>29</v>
      </c>
      <c r="E11" s="147" t="s">
        <v>30</v>
      </c>
      <c r="F11" s="140">
        <v>0</v>
      </c>
    </row>
    <row r="12" ht="19.5" customHeight="1" spans="1:6">
      <c r="A12" s="148" t="s">
        <v>31</v>
      </c>
      <c r="B12" s="147" t="s">
        <v>32</v>
      </c>
      <c r="C12" s="140">
        <v>0</v>
      </c>
      <c r="D12" s="148" t="s">
        <v>33</v>
      </c>
      <c r="E12" s="147" t="s">
        <v>34</v>
      </c>
      <c r="F12" s="140">
        <v>177670.1</v>
      </c>
    </row>
    <row r="13" ht="19.5" customHeight="1" spans="1:6">
      <c r="A13" s="148" t="s">
        <v>35</v>
      </c>
      <c r="B13" s="147" t="s">
        <v>36</v>
      </c>
      <c r="C13" s="140">
        <v>0</v>
      </c>
      <c r="D13" s="148" t="s">
        <v>37</v>
      </c>
      <c r="E13" s="147" t="s">
        <v>38</v>
      </c>
      <c r="F13" s="140">
        <v>334109.58</v>
      </c>
    </row>
    <row r="14" ht="19.5" customHeight="1" spans="1:6">
      <c r="A14" s="148" t="s">
        <v>39</v>
      </c>
      <c r="B14" s="147" t="s">
        <v>40</v>
      </c>
      <c r="C14" s="140">
        <v>19311.4</v>
      </c>
      <c r="D14" s="148" t="s">
        <v>41</v>
      </c>
      <c r="E14" s="147" t="s">
        <v>42</v>
      </c>
      <c r="F14" s="140">
        <v>3073493.51</v>
      </c>
    </row>
    <row r="15" ht="19.5" customHeight="1" spans="1:6">
      <c r="A15" s="148"/>
      <c r="B15" s="147" t="s">
        <v>43</v>
      </c>
      <c r="C15" s="150"/>
      <c r="D15" s="148" t="s">
        <v>44</v>
      </c>
      <c r="E15" s="147" t="s">
        <v>45</v>
      </c>
      <c r="F15" s="140">
        <v>1352040.04</v>
      </c>
    </row>
    <row r="16" ht="19.5" customHeight="1" spans="1:6">
      <c r="A16" s="148"/>
      <c r="B16" s="147" t="s">
        <v>46</v>
      </c>
      <c r="C16" s="150"/>
      <c r="D16" s="148" t="s">
        <v>47</v>
      </c>
      <c r="E16" s="147" t="s">
        <v>48</v>
      </c>
      <c r="F16" s="140">
        <v>0</v>
      </c>
    </row>
    <row r="17" ht="19.5" customHeight="1" spans="1:6">
      <c r="A17" s="148"/>
      <c r="B17" s="147" t="s">
        <v>49</v>
      </c>
      <c r="C17" s="150"/>
      <c r="D17" s="148" t="s">
        <v>50</v>
      </c>
      <c r="E17" s="147" t="s">
        <v>51</v>
      </c>
      <c r="F17" s="140">
        <v>0</v>
      </c>
    </row>
    <row r="18" ht="19.5" customHeight="1" spans="1:6">
      <c r="A18" s="148"/>
      <c r="B18" s="147" t="s">
        <v>52</v>
      </c>
      <c r="C18" s="150"/>
      <c r="D18" s="148" t="s">
        <v>53</v>
      </c>
      <c r="E18" s="147" t="s">
        <v>54</v>
      </c>
      <c r="F18" s="140">
        <v>24903272.61</v>
      </c>
    </row>
    <row r="19" ht="19.5" customHeight="1" spans="1:6">
      <c r="A19" s="148"/>
      <c r="B19" s="147" t="s">
        <v>55</v>
      </c>
      <c r="C19" s="150"/>
      <c r="D19" s="148" t="s">
        <v>56</v>
      </c>
      <c r="E19" s="147" t="s">
        <v>57</v>
      </c>
      <c r="F19" s="140">
        <v>0</v>
      </c>
    </row>
    <row r="20" ht="19.5" customHeight="1" spans="1:6">
      <c r="A20" s="148"/>
      <c r="B20" s="147" t="s">
        <v>58</v>
      </c>
      <c r="C20" s="150"/>
      <c r="D20" s="148" t="s">
        <v>59</v>
      </c>
      <c r="E20" s="147" t="s">
        <v>60</v>
      </c>
      <c r="F20" s="140">
        <v>0</v>
      </c>
    </row>
    <row r="21" ht="19.5" customHeight="1" spans="1:6">
      <c r="A21" s="148"/>
      <c r="B21" s="147" t="s">
        <v>61</v>
      </c>
      <c r="C21" s="150"/>
      <c r="D21" s="148" t="s">
        <v>62</v>
      </c>
      <c r="E21" s="147" t="s">
        <v>63</v>
      </c>
      <c r="F21" s="140">
        <v>0</v>
      </c>
    </row>
    <row r="22" ht="19.5" customHeight="1" spans="1:6">
      <c r="A22" s="148"/>
      <c r="B22" s="147" t="s">
        <v>64</v>
      </c>
      <c r="C22" s="150"/>
      <c r="D22" s="148" t="s">
        <v>65</v>
      </c>
      <c r="E22" s="147" t="s">
        <v>66</v>
      </c>
      <c r="F22" s="140">
        <v>0</v>
      </c>
    </row>
    <row r="23" ht="19.5" customHeight="1" spans="1:6">
      <c r="A23" s="148"/>
      <c r="B23" s="147" t="s">
        <v>67</v>
      </c>
      <c r="C23" s="150"/>
      <c r="D23" s="148" t="s">
        <v>68</v>
      </c>
      <c r="E23" s="147" t="s">
        <v>69</v>
      </c>
      <c r="F23" s="140">
        <v>0</v>
      </c>
    </row>
    <row r="24" ht="19.5" customHeight="1" spans="1:6">
      <c r="A24" s="148"/>
      <c r="B24" s="147" t="s">
        <v>70</v>
      </c>
      <c r="C24" s="150"/>
      <c r="D24" s="148" t="s">
        <v>71</v>
      </c>
      <c r="E24" s="147" t="s">
        <v>72</v>
      </c>
      <c r="F24" s="140">
        <v>0</v>
      </c>
    </row>
    <row r="25" ht="19.5" customHeight="1" spans="1:6">
      <c r="A25" s="148"/>
      <c r="B25" s="147" t="s">
        <v>73</v>
      </c>
      <c r="C25" s="150"/>
      <c r="D25" s="148" t="s">
        <v>74</v>
      </c>
      <c r="E25" s="147" t="s">
        <v>75</v>
      </c>
      <c r="F25" s="140">
        <v>1259942.4</v>
      </c>
    </row>
    <row r="26" ht="19.5" customHeight="1" spans="1:6">
      <c r="A26" s="148"/>
      <c r="B26" s="147" t="s">
        <v>76</v>
      </c>
      <c r="C26" s="150"/>
      <c r="D26" s="148" t="s">
        <v>77</v>
      </c>
      <c r="E26" s="147" t="s">
        <v>78</v>
      </c>
      <c r="F26" s="140">
        <v>0</v>
      </c>
    </row>
    <row r="27" ht="19.5" customHeight="1" spans="1:6">
      <c r="A27" s="148"/>
      <c r="B27" s="147" t="s">
        <v>79</v>
      </c>
      <c r="C27" s="150"/>
      <c r="D27" s="148" t="s">
        <v>80</v>
      </c>
      <c r="E27" s="147" t="s">
        <v>81</v>
      </c>
      <c r="F27" s="140">
        <v>0</v>
      </c>
    </row>
    <row r="28" ht="19.5" customHeight="1" spans="1:6">
      <c r="A28" s="148"/>
      <c r="B28" s="147" t="s">
        <v>82</v>
      </c>
      <c r="C28" s="150"/>
      <c r="D28" s="148" t="s">
        <v>83</v>
      </c>
      <c r="E28" s="147" t="s">
        <v>84</v>
      </c>
      <c r="F28" s="140">
        <v>82450</v>
      </c>
    </row>
    <row r="29" ht="19.5" customHeight="1" spans="1:6">
      <c r="A29" s="148"/>
      <c r="B29" s="147" t="s">
        <v>85</v>
      </c>
      <c r="C29" s="150"/>
      <c r="D29" s="148" t="s">
        <v>86</v>
      </c>
      <c r="E29" s="147" t="s">
        <v>87</v>
      </c>
      <c r="F29" s="140">
        <v>1985506.76</v>
      </c>
    </row>
    <row r="30" ht="19.5" customHeight="1" spans="1:6">
      <c r="A30" s="147"/>
      <c r="B30" s="147" t="s">
        <v>88</v>
      </c>
      <c r="C30" s="150"/>
      <c r="D30" s="148" t="s">
        <v>89</v>
      </c>
      <c r="E30" s="147" t="s">
        <v>90</v>
      </c>
      <c r="F30" s="140">
        <v>0</v>
      </c>
    </row>
    <row r="31" ht="19.5" customHeight="1" spans="1:6">
      <c r="A31" s="147"/>
      <c r="B31" s="147" t="s">
        <v>91</v>
      </c>
      <c r="C31" s="150"/>
      <c r="D31" s="148" t="s">
        <v>92</v>
      </c>
      <c r="E31" s="147" t="s">
        <v>93</v>
      </c>
      <c r="F31" s="140">
        <v>0</v>
      </c>
    </row>
    <row r="32" ht="19.5" customHeight="1" spans="1:6">
      <c r="A32" s="147"/>
      <c r="B32" s="147" t="s">
        <v>94</v>
      </c>
      <c r="C32" s="150"/>
      <c r="D32" s="148" t="s">
        <v>95</v>
      </c>
      <c r="E32" s="147" t="s">
        <v>96</v>
      </c>
      <c r="F32" s="140">
        <v>0</v>
      </c>
    </row>
    <row r="33" ht="19.5" customHeight="1" spans="1:6">
      <c r="A33" s="147" t="s">
        <v>97</v>
      </c>
      <c r="B33" s="147" t="s">
        <v>98</v>
      </c>
      <c r="C33" s="140">
        <v>41492106.97</v>
      </c>
      <c r="D33" s="147" t="s">
        <v>99</v>
      </c>
      <c r="E33" s="147" t="s">
        <v>100</v>
      </c>
      <c r="F33" s="140">
        <v>41934827.69</v>
      </c>
    </row>
    <row r="34" ht="19.5" customHeight="1" spans="1:6">
      <c r="A34" s="147" t="s">
        <v>101</v>
      </c>
      <c r="B34" s="147" t="s">
        <v>102</v>
      </c>
      <c r="C34" s="140">
        <v>0</v>
      </c>
      <c r="D34" s="148" t="s">
        <v>103</v>
      </c>
      <c r="E34" s="147" t="s">
        <v>104</v>
      </c>
      <c r="F34" s="140">
        <v>0</v>
      </c>
    </row>
    <row r="35" ht="19.5" customHeight="1" spans="1:6">
      <c r="A35" s="147" t="s">
        <v>105</v>
      </c>
      <c r="B35" s="147" t="s">
        <v>106</v>
      </c>
      <c r="C35" s="140">
        <v>442985.53</v>
      </c>
      <c r="D35" s="148" t="s">
        <v>107</v>
      </c>
      <c r="E35" s="147" t="s">
        <v>108</v>
      </c>
      <c r="F35" s="140">
        <v>264.81</v>
      </c>
    </row>
    <row r="36" ht="19.5" customHeight="1" spans="1:6">
      <c r="A36" s="147" t="s">
        <v>109</v>
      </c>
      <c r="B36" s="147" t="s">
        <v>110</v>
      </c>
      <c r="C36" s="140">
        <v>41935092.5</v>
      </c>
      <c r="D36" s="147" t="s">
        <v>109</v>
      </c>
      <c r="E36" s="147" t="s">
        <v>111</v>
      </c>
      <c r="F36" s="140">
        <v>41935092.5</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L26" sqref="L26"/>
    </sheetView>
  </sheetViews>
  <sheetFormatPr defaultColWidth="9" defaultRowHeight="14.4" outlineLevelCol="4"/>
  <cols>
    <col min="1" max="1" width="35.8796296296296" customWidth="1"/>
    <col min="2" max="2" width="6" customWidth="1"/>
    <col min="3" max="5" width="25" customWidth="1"/>
  </cols>
  <sheetData>
    <row r="1" ht="25.8" spans="1:5">
      <c r="C1" s="136" t="s">
        <v>552</v>
      </c>
    </row>
    <row r="2" spans="1:5">
      <c r="E2" s="137" t="s">
        <v>553</v>
      </c>
    </row>
    <row r="3" spans="1:5">
      <c r="A3" s="137" t="s">
        <v>2</v>
      </c>
      <c r="E3" s="137" t="s">
        <v>3</v>
      </c>
    </row>
    <row r="4" ht="15" customHeight="1" spans="1:5">
      <c r="A4" s="138" t="s">
        <v>554</v>
      </c>
      <c r="B4" s="138" t="s">
        <v>7</v>
      </c>
      <c r="C4" s="138" t="s">
        <v>555</v>
      </c>
      <c r="D4" s="138" t="s">
        <v>556</v>
      </c>
      <c r="E4" s="138" t="s">
        <v>557</v>
      </c>
    </row>
    <row r="5" ht="15" customHeight="1" spans="1:5">
      <c r="A5" s="138" t="s">
        <v>558</v>
      </c>
      <c r="B5" s="138"/>
      <c r="C5" s="138" t="s">
        <v>11</v>
      </c>
      <c r="D5" s="138" t="s">
        <v>12</v>
      </c>
      <c r="E5" s="138" t="s">
        <v>20</v>
      </c>
    </row>
    <row r="6" ht="15" customHeight="1" spans="1:5">
      <c r="A6" s="139" t="s">
        <v>559</v>
      </c>
      <c r="B6" s="138" t="s">
        <v>11</v>
      </c>
      <c r="C6" s="138" t="s">
        <v>560</v>
      </c>
      <c r="D6" s="138" t="s">
        <v>560</v>
      </c>
      <c r="E6" s="138" t="s">
        <v>560</v>
      </c>
    </row>
    <row r="7" ht="15" customHeight="1" spans="1:5">
      <c r="A7" s="139" t="s">
        <v>561</v>
      </c>
      <c r="B7" s="138" t="s">
        <v>12</v>
      </c>
      <c r="C7" s="140">
        <v>42000</v>
      </c>
      <c r="D7" s="140">
        <v>19245.99</v>
      </c>
      <c r="E7" s="140">
        <v>19245.99</v>
      </c>
    </row>
    <row r="8" ht="15" customHeight="1" spans="1:5">
      <c r="A8" s="139" t="s">
        <v>562</v>
      </c>
      <c r="B8" s="138" t="s">
        <v>20</v>
      </c>
      <c r="C8" s="140">
        <v>0</v>
      </c>
      <c r="D8" s="140">
        <v>0</v>
      </c>
      <c r="E8" s="140">
        <v>0</v>
      </c>
    </row>
    <row r="9" ht="15" customHeight="1" spans="1:5">
      <c r="A9" s="139" t="s">
        <v>563</v>
      </c>
      <c r="B9" s="138" t="s">
        <v>24</v>
      </c>
      <c r="C9" s="140">
        <v>27000</v>
      </c>
      <c r="D9" s="140">
        <v>19245.99</v>
      </c>
      <c r="E9" s="140">
        <v>19245.99</v>
      </c>
    </row>
    <row r="10" ht="15" customHeight="1" spans="1:5">
      <c r="A10" s="139" t="s">
        <v>564</v>
      </c>
      <c r="B10" s="138" t="s">
        <v>28</v>
      </c>
      <c r="C10" s="140">
        <v>0</v>
      </c>
      <c r="D10" s="140">
        <v>0</v>
      </c>
      <c r="E10" s="140">
        <v>0</v>
      </c>
    </row>
    <row r="11" ht="15" customHeight="1" spans="1:5">
      <c r="A11" s="139" t="s">
        <v>565</v>
      </c>
      <c r="B11" s="138" t="s">
        <v>32</v>
      </c>
      <c r="C11" s="140">
        <v>27000</v>
      </c>
      <c r="D11" s="140">
        <v>19245.99</v>
      </c>
      <c r="E11" s="140">
        <v>19245.99</v>
      </c>
    </row>
    <row r="12" ht="15" customHeight="1" spans="1:5">
      <c r="A12" s="139" t="s">
        <v>566</v>
      </c>
      <c r="B12" s="138" t="s">
        <v>36</v>
      </c>
      <c r="C12" s="140">
        <v>15000</v>
      </c>
      <c r="D12" s="140">
        <v>0</v>
      </c>
      <c r="E12" s="140">
        <v>0</v>
      </c>
    </row>
    <row r="13" ht="15" customHeight="1" spans="1:5">
      <c r="A13" s="139" t="s">
        <v>567</v>
      </c>
      <c r="B13" s="138" t="s">
        <v>40</v>
      </c>
      <c r="C13" s="138" t="s">
        <v>560</v>
      </c>
      <c r="D13" s="138" t="s">
        <v>560</v>
      </c>
      <c r="E13" s="140">
        <v>0</v>
      </c>
    </row>
    <row r="14" ht="15" customHeight="1" spans="1:5">
      <c r="A14" s="139" t="s">
        <v>568</v>
      </c>
      <c r="B14" s="138" t="s">
        <v>43</v>
      </c>
      <c r="C14" s="138" t="s">
        <v>560</v>
      </c>
      <c r="D14" s="138" t="s">
        <v>560</v>
      </c>
      <c r="E14" s="140">
        <v>0</v>
      </c>
    </row>
    <row r="15" ht="15" customHeight="1" spans="1:5">
      <c r="A15" s="139" t="s">
        <v>569</v>
      </c>
      <c r="B15" s="138" t="s">
        <v>46</v>
      </c>
      <c r="C15" s="138" t="s">
        <v>560</v>
      </c>
      <c r="D15" s="138" t="s">
        <v>560</v>
      </c>
      <c r="E15" s="140">
        <v>0</v>
      </c>
    </row>
    <row r="16" ht="15" customHeight="1" spans="1:5">
      <c r="A16" s="139" t="s">
        <v>570</v>
      </c>
      <c r="B16" s="138" t="s">
        <v>49</v>
      </c>
      <c r="C16" s="138" t="s">
        <v>560</v>
      </c>
      <c r="D16" s="138" t="s">
        <v>560</v>
      </c>
      <c r="E16" s="138" t="s">
        <v>560</v>
      </c>
    </row>
    <row r="17" ht="15" customHeight="1" spans="1:5">
      <c r="A17" s="139" t="s">
        <v>571</v>
      </c>
      <c r="B17" s="138" t="s">
        <v>52</v>
      </c>
      <c r="C17" s="138" t="s">
        <v>560</v>
      </c>
      <c r="D17" s="138" t="s">
        <v>560</v>
      </c>
      <c r="E17" s="141">
        <v>0</v>
      </c>
    </row>
    <row r="18" ht="15" customHeight="1" spans="1:5">
      <c r="A18" s="139" t="s">
        <v>572</v>
      </c>
      <c r="B18" s="138" t="s">
        <v>55</v>
      </c>
      <c r="C18" s="138" t="s">
        <v>560</v>
      </c>
      <c r="D18" s="138" t="s">
        <v>560</v>
      </c>
      <c r="E18" s="141">
        <v>0</v>
      </c>
    </row>
    <row r="19" ht="15" customHeight="1" spans="1:5">
      <c r="A19" s="139" t="s">
        <v>573</v>
      </c>
      <c r="B19" s="138" t="s">
        <v>58</v>
      </c>
      <c r="C19" s="138" t="s">
        <v>560</v>
      </c>
      <c r="D19" s="138" t="s">
        <v>560</v>
      </c>
      <c r="E19" s="141">
        <v>0</v>
      </c>
    </row>
    <row r="20" ht="15" customHeight="1" spans="1:5">
      <c r="A20" s="139" t="s">
        <v>574</v>
      </c>
      <c r="B20" s="138" t="s">
        <v>61</v>
      </c>
      <c r="C20" s="138" t="s">
        <v>560</v>
      </c>
      <c r="D20" s="138" t="s">
        <v>560</v>
      </c>
      <c r="E20" s="141">
        <v>5</v>
      </c>
    </row>
    <row r="21" ht="15" customHeight="1" spans="1:5">
      <c r="A21" s="139" t="s">
        <v>575</v>
      </c>
      <c r="B21" s="138" t="s">
        <v>64</v>
      </c>
      <c r="C21" s="138" t="s">
        <v>560</v>
      </c>
      <c r="D21" s="138" t="s">
        <v>560</v>
      </c>
      <c r="E21" s="141">
        <v>0</v>
      </c>
    </row>
    <row r="22" ht="15" customHeight="1" spans="1:5">
      <c r="A22" s="139" t="s">
        <v>576</v>
      </c>
      <c r="B22" s="138" t="s">
        <v>67</v>
      </c>
      <c r="C22" s="138" t="s">
        <v>560</v>
      </c>
      <c r="D22" s="138" t="s">
        <v>560</v>
      </c>
      <c r="E22" s="141">
        <v>0</v>
      </c>
    </row>
    <row r="23" ht="15" customHeight="1" spans="1:5">
      <c r="A23" s="139" t="s">
        <v>577</v>
      </c>
      <c r="B23" s="138" t="s">
        <v>70</v>
      </c>
      <c r="C23" s="138" t="s">
        <v>560</v>
      </c>
      <c r="D23" s="138" t="s">
        <v>560</v>
      </c>
      <c r="E23" s="141">
        <v>0</v>
      </c>
    </row>
    <row r="24" ht="15" customHeight="1" spans="1:5">
      <c r="A24" s="139" t="s">
        <v>578</v>
      </c>
      <c r="B24" s="138" t="s">
        <v>73</v>
      </c>
      <c r="C24" s="138" t="s">
        <v>560</v>
      </c>
      <c r="D24" s="138" t="s">
        <v>560</v>
      </c>
      <c r="E24" s="141">
        <v>0</v>
      </c>
    </row>
    <row r="25" ht="15" customHeight="1" spans="1:5">
      <c r="A25" s="139" t="s">
        <v>579</v>
      </c>
      <c r="B25" s="138" t="s">
        <v>76</v>
      </c>
      <c r="C25" s="138" t="s">
        <v>560</v>
      </c>
      <c r="D25" s="138" t="s">
        <v>560</v>
      </c>
      <c r="E25" s="141">
        <v>0</v>
      </c>
    </row>
    <row r="26" ht="15" customHeight="1" spans="1:5">
      <c r="A26" s="139" t="s">
        <v>580</v>
      </c>
      <c r="B26" s="138" t="s">
        <v>79</v>
      </c>
      <c r="C26" s="138" t="s">
        <v>560</v>
      </c>
      <c r="D26" s="138" t="s">
        <v>560</v>
      </c>
      <c r="E26" s="141">
        <v>0</v>
      </c>
    </row>
    <row r="27" ht="15" customHeight="1" spans="1:5">
      <c r="A27" s="139" t="s">
        <v>581</v>
      </c>
      <c r="B27" s="138" t="s">
        <v>82</v>
      </c>
      <c r="C27" s="138" t="s">
        <v>560</v>
      </c>
      <c r="D27" s="138" t="s">
        <v>560</v>
      </c>
      <c r="E27" s="140">
        <v>2001177.22</v>
      </c>
    </row>
    <row r="28" ht="15" customHeight="1" spans="1:5">
      <c r="A28" s="139" t="s">
        <v>582</v>
      </c>
      <c r="B28" s="138" t="s">
        <v>85</v>
      </c>
      <c r="C28" s="138" t="s">
        <v>560</v>
      </c>
      <c r="D28" s="138" t="s">
        <v>560</v>
      </c>
      <c r="E28" s="140">
        <v>2001177.22</v>
      </c>
    </row>
    <row r="29" ht="15" customHeight="1" spans="1:5">
      <c r="A29" s="139" t="s">
        <v>583</v>
      </c>
      <c r="B29" s="138" t="s">
        <v>88</v>
      </c>
      <c r="C29" s="138" t="s">
        <v>560</v>
      </c>
      <c r="D29" s="138" t="s">
        <v>560</v>
      </c>
      <c r="E29" s="140">
        <v>0</v>
      </c>
    </row>
    <row r="30" ht="41.25" customHeight="1" spans="1:5">
      <c r="A30" s="142" t="s">
        <v>584</v>
      </c>
      <c r="B30" s="142"/>
      <c r="C30" s="142"/>
      <c r="D30" s="142"/>
      <c r="E30" s="142"/>
    </row>
    <row r="31" ht="15" customHeight="1" spans="1:5">
      <c r="A31" s="139" t="s">
        <v>585</v>
      </c>
      <c r="B31" s="139"/>
      <c r="C31" s="139"/>
      <c r="D31" s="139"/>
      <c r="E31" s="139"/>
    </row>
    <row r="33" spans="3:3">
      <c r="C33" s="143" t="s">
        <v>586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36" t="s">
        <v>587</v>
      </c>
    </row>
    <row r="2" spans="1:5">
      <c r="E2" s="137" t="s">
        <v>588</v>
      </c>
    </row>
    <row r="3" spans="1:5">
      <c r="A3" s="137" t="s">
        <v>2</v>
      </c>
      <c r="E3" s="137" t="s">
        <v>3</v>
      </c>
    </row>
    <row r="4" ht="15" customHeight="1" spans="1:5">
      <c r="A4" s="138" t="s">
        <v>554</v>
      </c>
      <c r="B4" s="138" t="s">
        <v>7</v>
      </c>
      <c r="C4" s="138" t="s">
        <v>555</v>
      </c>
      <c r="D4" s="138" t="s">
        <v>556</v>
      </c>
      <c r="E4" s="138" t="s">
        <v>557</v>
      </c>
    </row>
    <row r="5" ht="15" customHeight="1" spans="1:5">
      <c r="A5" s="138" t="s">
        <v>558</v>
      </c>
      <c r="B5" s="138"/>
      <c r="C5" s="138" t="s">
        <v>11</v>
      </c>
      <c r="D5" s="138" t="s">
        <v>12</v>
      </c>
      <c r="E5" s="138" t="s">
        <v>20</v>
      </c>
    </row>
    <row r="6" ht="15" customHeight="1" spans="1:5">
      <c r="A6" s="139" t="s">
        <v>589</v>
      </c>
      <c r="B6" s="138" t="s">
        <v>11</v>
      </c>
      <c r="C6" s="138" t="s">
        <v>560</v>
      </c>
      <c r="D6" s="138" t="s">
        <v>560</v>
      </c>
      <c r="E6" s="138" t="s">
        <v>560</v>
      </c>
    </row>
    <row r="7" ht="15" customHeight="1" spans="1:5">
      <c r="A7" s="139" t="s">
        <v>561</v>
      </c>
      <c r="B7" s="138" t="s">
        <v>12</v>
      </c>
      <c r="C7" s="140">
        <v>42000</v>
      </c>
      <c r="D7" s="140">
        <v>19245.99</v>
      </c>
      <c r="E7" s="140">
        <v>19245.99</v>
      </c>
    </row>
    <row r="8" ht="15" customHeight="1" spans="1:5">
      <c r="A8" s="139" t="s">
        <v>562</v>
      </c>
      <c r="B8" s="138" t="s">
        <v>20</v>
      </c>
      <c r="C8" s="140">
        <v>0</v>
      </c>
      <c r="D8" s="140">
        <v>0</v>
      </c>
      <c r="E8" s="140">
        <v>0</v>
      </c>
    </row>
    <row r="9" ht="15" customHeight="1" spans="1:5">
      <c r="A9" s="139" t="s">
        <v>563</v>
      </c>
      <c r="B9" s="138" t="s">
        <v>24</v>
      </c>
      <c r="C9" s="140">
        <v>27000</v>
      </c>
      <c r="D9" s="140">
        <v>19245.99</v>
      </c>
      <c r="E9" s="140">
        <v>19245.99</v>
      </c>
    </row>
    <row r="10" ht="15" customHeight="1" spans="1:5">
      <c r="A10" s="139" t="s">
        <v>564</v>
      </c>
      <c r="B10" s="138" t="s">
        <v>28</v>
      </c>
      <c r="C10" s="140">
        <v>0</v>
      </c>
      <c r="D10" s="140">
        <v>0</v>
      </c>
      <c r="E10" s="140">
        <v>0</v>
      </c>
    </row>
    <row r="11" ht="15" customHeight="1" spans="1:5">
      <c r="A11" s="139" t="s">
        <v>565</v>
      </c>
      <c r="B11" s="138" t="s">
        <v>32</v>
      </c>
      <c r="C11" s="140">
        <v>27000</v>
      </c>
      <c r="D11" s="140">
        <v>19245.99</v>
      </c>
      <c r="E11" s="140">
        <v>19245.99</v>
      </c>
    </row>
    <row r="12" ht="15" customHeight="1" spans="1:5">
      <c r="A12" s="139" t="s">
        <v>566</v>
      </c>
      <c r="B12" s="138" t="s">
        <v>36</v>
      </c>
      <c r="C12" s="140">
        <v>15000</v>
      </c>
      <c r="D12" s="140">
        <v>0</v>
      </c>
      <c r="E12" s="140">
        <v>0</v>
      </c>
    </row>
    <row r="13" ht="15" customHeight="1" spans="1:5">
      <c r="A13" s="139" t="s">
        <v>567</v>
      </c>
      <c r="B13" s="138" t="s">
        <v>40</v>
      </c>
      <c r="C13" s="138" t="s">
        <v>560</v>
      </c>
      <c r="D13" s="138" t="s">
        <v>560</v>
      </c>
      <c r="E13" s="140">
        <v>0</v>
      </c>
    </row>
    <row r="14" ht="15" customHeight="1" spans="1:5">
      <c r="A14" s="139" t="s">
        <v>568</v>
      </c>
      <c r="B14" s="138" t="s">
        <v>43</v>
      </c>
      <c r="C14" s="138" t="s">
        <v>560</v>
      </c>
      <c r="D14" s="138" t="s">
        <v>560</v>
      </c>
      <c r="E14" s="140">
        <v>0</v>
      </c>
    </row>
    <row r="15" ht="15" customHeight="1" spans="1:5">
      <c r="A15" s="139" t="s">
        <v>569</v>
      </c>
      <c r="B15" s="138" t="s">
        <v>46</v>
      </c>
      <c r="C15" s="138" t="s">
        <v>560</v>
      </c>
      <c r="D15" s="138" t="s">
        <v>560</v>
      </c>
      <c r="E15" s="140">
        <v>0</v>
      </c>
    </row>
    <row r="16" ht="15" customHeight="1" spans="1:5">
      <c r="A16" s="139" t="s">
        <v>570</v>
      </c>
      <c r="B16" s="138" t="s">
        <v>49</v>
      </c>
      <c r="C16" s="138" t="s">
        <v>560</v>
      </c>
      <c r="D16" s="138" t="s">
        <v>560</v>
      </c>
      <c r="E16" s="138" t="s">
        <v>560</v>
      </c>
    </row>
    <row r="17" ht="15" customHeight="1" spans="1:5">
      <c r="A17" s="139" t="s">
        <v>571</v>
      </c>
      <c r="B17" s="138" t="s">
        <v>52</v>
      </c>
      <c r="C17" s="138" t="s">
        <v>560</v>
      </c>
      <c r="D17" s="138" t="s">
        <v>560</v>
      </c>
      <c r="E17" s="141">
        <v>0</v>
      </c>
    </row>
    <row r="18" ht="15" customHeight="1" spans="1:5">
      <c r="A18" s="139" t="s">
        <v>572</v>
      </c>
      <c r="B18" s="138" t="s">
        <v>55</v>
      </c>
      <c r="C18" s="138" t="s">
        <v>560</v>
      </c>
      <c r="D18" s="138" t="s">
        <v>560</v>
      </c>
      <c r="E18" s="141">
        <v>0</v>
      </c>
    </row>
    <row r="19" ht="15" customHeight="1" spans="1:5">
      <c r="A19" s="139" t="s">
        <v>573</v>
      </c>
      <c r="B19" s="138" t="s">
        <v>58</v>
      </c>
      <c r="C19" s="138" t="s">
        <v>560</v>
      </c>
      <c r="D19" s="138" t="s">
        <v>560</v>
      </c>
      <c r="E19" s="141">
        <v>0</v>
      </c>
    </row>
    <row r="20" ht="15" customHeight="1" spans="1:5">
      <c r="A20" s="139" t="s">
        <v>574</v>
      </c>
      <c r="B20" s="138" t="s">
        <v>61</v>
      </c>
      <c r="C20" s="138" t="s">
        <v>560</v>
      </c>
      <c r="D20" s="138" t="s">
        <v>560</v>
      </c>
      <c r="E20" s="141">
        <v>5</v>
      </c>
    </row>
    <row r="21" ht="15" customHeight="1" spans="1:5">
      <c r="A21" s="139" t="s">
        <v>575</v>
      </c>
      <c r="B21" s="138" t="s">
        <v>64</v>
      </c>
      <c r="C21" s="138" t="s">
        <v>560</v>
      </c>
      <c r="D21" s="138" t="s">
        <v>560</v>
      </c>
      <c r="E21" s="141">
        <v>0</v>
      </c>
    </row>
    <row r="22" ht="15" customHeight="1" spans="1:5">
      <c r="A22" s="139" t="s">
        <v>576</v>
      </c>
      <c r="B22" s="138" t="s">
        <v>67</v>
      </c>
      <c r="C22" s="138" t="s">
        <v>560</v>
      </c>
      <c r="D22" s="138" t="s">
        <v>560</v>
      </c>
      <c r="E22" s="141">
        <v>0</v>
      </c>
    </row>
    <row r="23" ht="15" customHeight="1" spans="1:5">
      <c r="A23" s="139" t="s">
        <v>577</v>
      </c>
      <c r="B23" s="138" t="s">
        <v>70</v>
      </c>
      <c r="C23" s="138" t="s">
        <v>560</v>
      </c>
      <c r="D23" s="138" t="s">
        <v>560</v>
      </c>
      <c r="E23" s="141">
        <v>0</v>
      </c>
    </row>
    <row r="24" ht="15" customHeight="1" spans="1:5">
      <c r="A24" s="139" t="s">
        <v>578</v>
      </c>
      <c r="B24" s="138" t="s">
        <v>73</v>
      </c>
      <c r="C24" s="138" t="s">
        <v>560</v>
      </c>
      <c r="D24" s="138" t="s">
        <v>560</v>
      </c>
      <c r="E24" s="141">
        <v>0</v>
      </c>
    </row>
    <row r="25" ht="15" customHeight="1" spans="1:5">
      <c r="A25" s="139" t="s">
        <v>579</v>
      </c>
      <c r="B25" s="138" t="s">
        <v>76</v>
      </c>
      <c r="C25" s="138" t="s">
        <v>560</v>
      </c>
      <c r="D25" s="138" t="s">
        <v>560</v>
      </c>
      <c r="E25" s="141">
        <v>0</v>
      </c>
    </row>
    <row r="26" ht="15" customHeight="1" spans="1:5">
      <c r="A26" s="139" t="s">
        <v>580</v>
      </c>
      <c r="B26" s="138" t="s">
        <v>79</v>
      </c>
      <c r="C26" s="138" t="s">
        <v>560</v>
      </c>
      <c r="D26" s="138" t="s">
        <v>560</v>
      </c>
      <c r="E26" s="141">
        <v>0</v>
      </c>
    </row>
    <row r="27" ht="41.25" customHeight="1" spans="1:5">
      <c r="A27" s="142" t="s">
        <v>590</v>
      </c>
      <c r="B27" s="142"/>
      <c r="C27" s="142"/>
      <c r="D27" s="142"/>
      <c r="E27" s="142"/>
    </row>
    <row r="29" spans="1:5">
      <c r="C29" s="143" t="s">
        <v>586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S11" sqref="S11"/>
    </sheetView>
  </sheetViews>
  <sheetFormatPr defaultColWidth="9" defaultRowHeight="15.6"/>
  <cols>
    <col min="1" max="1" width="6.26851851851852" style="101" customWidth="1"/>
    <col min="2" max="2" width="5.09259259259259" style="101" customWidth="1"/>
    <col min="3" max="3" width="16.3796296296296" style="101" customWidth="1"/>
    <col min="4" max="4" width="9.72222222222222" style="101" customWidth="1"/>
    <col min="5" max="5" width="9.09259259259259" style="101" customWidth="1"/>
    <col min="6" max="11" width="6.72222222222222" style="101" customWidth="1"/>
    <col min="12" max="12" width="8.4537037037037" style="101" customWidth="1"/>
    <col min="13" max="13" width="7.90740740740741" style="101" customWidth="1"/>
    <col min="14" max="14" width="7.26851851851852" style="102" customWidth="1"/>
    <col min="15" max="15" width="7.11111111111111" style="101" customWidth="1"/>
    <col min="16" max="16" width="9.09259259259259" style="101" customWidth="1"/>
    <col min="17" max="17" width="11.5" style="101"/>
    <col min="18" max="20" width="7.36111111111111" style="101" customWidth="1"/>
    <col min="21" max="21" width="6.72222222222222" style="101" customWidth="1"/>
    <col min="22" max="16384" width="9" style="101"/>
  </cols>
  <sheetData>
    <row r="1" s="99" customFormat="1" ht="36" customHeight="1" spans="1:21">
      <c r="A1" s="103" t="s">
        <v>591</v>
      </c>
      <c r="B1" s="103"/>
      <c r="C1" s="103"/>
      <c r="D1" s="103"/>
      <c r="E1" s="103"/>
      <c r="F1" s="103"/>
      <c r="G1" s="103"/>
      <c r="H1" s="103"/>
      <c r="I1" s="103"/>
      <c r="J1" s="103"/>
      <c r="K1" s="103"/>
      <c r="L1" s="103"/>
      <c r="M1" s="103"/>
      <c r="N1" s="104"/>
      <c r="O1" s="103"/>
      <c r="P1" s="103"/>
      <c r="Q1" s="103"/>
      <c r="R1" s="103"/>
      <c r="S1" s="103"/>
      <c r="T1" s="103"/>
      <c r="U1" s="103"/>
    </row>
    <row r="2" s="99" customFormat="1" ht="18" customHeight="1" spans="1:21">
      <c r="A2" s="105"/>
      <c r="B2" s="105"/>
      <c r="C2" s="105"/>
      <c r="D2" s="105"/>
      <c r="E2" s="105"/>
      <c r="F2" s="105"/>
      <c r="G2" s="105"/>
      <c r="H2" s="105"/>
      <c r="I2" s="105"/>
      <c r="J2" s="105"/>
      <c r="K2" s="105"/>
      <c r="L2" s="105"/>
      <c r="M2" s="105"/>
      <c r="N2" s="106"/>
      <c r="U2" s="107" t="s">
        <v>592</v>
      </c>
    </row>
    <row r="3" s="99" customFormat="1" ht="18" customHeight="1" spans="1:21">
      <c r="A3" s="108" t="s">
        <v>593</v>
      </c>
      <c r="B3" s="105"/>
      <c r="C3" s="105"/>
      <c r="D3" s="105"/>
      <c r="E3" s="109"/>
      <c r="F3" s="109"/>
      <c r="G3" s="105"/>
      <c r="H3" s="105"/>
      <c r="I3" s="105"/>
      <c r="J3" s="105"/>
      <c r="K3" s="105"/>
      <c r="L3" s="105"/>
      <c r="M3" s="105"/>
      <c r="N3" s="106"/>
      <c r="U3" s="107" t="s">
        <v>3</v>
      </c>
    </row>
    <row r="4" s="99" customFormat="1" ht="24" customHeight="1" spans="1:21">
      <c r="A4" s="110" t="s">
        <v>6</v>
      </c>
      <c r="B4" s="110" t="s">
        <v>7</v>
      </c>
      <c r="C4" s="111" t="s">
        <v>594</v>
      </c>
      <c r="D4" s="112" t="s">
        <v>595</v>
      </c>
      <c r="E4" s="110" t="s">
        <v>596</v>
      </c>
      <c r="F4" s="113" t="s">
        <v>597</v>
      </c>
      <c r="G4" s="114"/>
      <c r="H4" s="114"/>
      <c r="I4" s="114"/>
      <c r="J4" s="114"/>
      <c r="K4" s="114"/>
      <c r="L4" s="114"/>
      <c r="M4" s="114"/>
      <c r="N4" s="115"/>
      <c r="O4" s="116"/>
      <c r="P4" s="117" t="s">
        <v>598</v>
      </c>
      <c r="Q4" s="110" t="s">
        <v>599</v>
      </c>
      <c r="R4" s="111" t="s">
        <v>600</v>
      </c>
      <c r="S4" s="118"/>
      <c r="T4" s="119" t="s">
        <v>601</v>
      </c>
      <c r="U4" s="118"/>
    </row>
    <row r="5" s="99" customFormat="1" ht="36" customHeight="1" spans="1:21">
      <c r="A5" s="110"/>
      <c r="B5" s="110"/>
      <c r="C5" s="120"/>
      <c r="D5" s="112"/>
      <c r="E5" s="110"/>
      <c r="F5" s="121" t="s">
        <v>123</v>
      </c>
      <c r="G5" s="121"/>
      <c r="H5" s="121" t="s">
        <v>602</v>
      </c>
      <c r="I5" s="121"/>
      <c r="J5" s="122" t="s">
        <v>603</v>
      </c>
      <c r="K5" s="123"/>
      <c r="L5" s="124" t="s">
        <v>604</v>
      </c>
      <c r="M5" s="124"/>
      <c r="N5" s="125" t="s">
        <v>605</v>
      </c>
      <c r="O5" s="125"/>
      <c r="P5" s="117"/>
      <c r="Q5" s="110"/>
      <c r="R5" s="126"/>
      <c r="S5" s="127"/>
      <c r="T5" s="128"/>
      <c r="U5" s="127"/>
    </row>
    <row r="6" s="99" customFormat="1" ht="24" customHeight="1" spans="1:21">
      <c r="A6" s="110"/>
      <c r="B6" s="110"/>
      <c r="C6" s="126"/>
      <c r="D6" s="112"/>
      <c r="E6" s="110"/>
      <c r="F6" s="121" t="s">
        <v>606</v>
      </c>
      <c r="G6" s="129" t="s">
        <v>607</v>
      </c>
      <c r="H6" s="121" t="s">
        <v>606</v>
      </c>
      <c r="I6" s="129" t="s">
        <v>607</v>
      </c>
      <c r="J6" s="121" t="s">
        <v>606</v>
      </c>
      <c r="K6" s="129" t="s">
        <v>607</v>
      </c>
      <c r="L6" s="121" t="s">
        <v>606</v>
      </c>
      <c r="M6" s="129" t="s">
        <v>607</v>
      </c>
      <c r="N6" s="121" t="s">
        <v>606</v>
      </c>
      <c r="O6" s="129" t="s">
        <v>607</v>
      </c>
      <c r="P6" s="117"/>
      <c r="Q6" s="110"/>
      <c r="R6" s="121" t="s">
        <v>606</v>
      </c>
      <c r="S6" s="130" t="s">
        <v>607</v>
      </c>
      <c r="T6" s="121" t="s">
        <v>606</v>
      </c>
      <c r="U6" s="129" t="s">
        <v>607</v>
      </c>
    </row>
    <row r="7" s="100" customFormat="1" ht="24" customHeight="1" spans="1:21">
      <c r="A7" s="110" t="s">
        <v>10</v>
      </c>
      <c r="B7" s="110"/>
      <c r="C7" s="110">
        <v>1</v>
      </c>
      <c r="D7" s="129" t="s">
        <v>12</v>
      </c>
      <c r="E7" s="110">
        <v>3</v>
      </c>
      <c r="F7" s="110">
        <v>4</v>
      </c>
      <c r="G7" s="129" t="s">
        <v>28</v>
      </c>
      <c r="H7" s="110">
        <v>6</v>
      </c>
      <c r="I7" s="110">
        <v>7</v>
      </c>
      <c r="J7" s="129" t="s">
        <v>40</v>
      </c>
      <c r="K7" s="110">
        <v>9</v>
      </c>
      <c r="L7" s="110">
        <v>10</v>
      </c>
      <c r="M7" s="129" t="s">
        <v>49</v>
      </c>
      <c r="N7" s="110">
        <v>12</v>
      </c>
      <c r="O7" s="110">
        <v>13</v>
      </c>
      <c r="P7" s="129" t="s">
        <v>58</v>
      </c>
      <c r="Q7" s="110">
        <v>15</v>
      </c>
      <c r="R7" s="110">
        <v>16</v>
      </c>
      <c r="S7" s="129" t="s">
        <v>67</v>
      </c>
      <c r="T7" s="110">
        <v>18</v>
      </c>
      <c r="U7" s="110">
        <v>19</v>
      </c>
    </row>
    <row r="8" s="99" customFormat="1" ht="24" customHeight="1" spans="1:21">
      <c r="A8" s="131" t="s">
        <v>128</v>
      </c>
      <c r="B8" s="110">
        <v>1</v>
      </c>
      <c r="C8" s="132">
        <f>E8+G8+S8+Q8+T8</f>
        <v>292749104.75</v>
      </c>
      <c r="D8" s="133">
        <f>E8+F8+R8</f>
        <v>87160897.35</v>
      </c>
      <c r="E8" s="133">
        <v>37181222.18</v>
      </c>
      <c r="F8" s="133">
        <v>48428785.17</v>
      </c>
      <c r="G8" s="133">
        <v>42154407.77</v>
      </c>
      <c r="H8" s="133">
        <v>33019400.27</v>
      </c>
      <c r="I8" s="133">
        <v>31219467.4</v>
      </c>
      <c r="J8" s="133">
        <v>1239739.34</v>
      </c>
      <c r="K8" s="133">
        <v>269659.79</v>
      </c>
      <c r="L8" s="133"/>
      <c r="M8" s="133"/>
      <c r="N8" s="133">
        <v>14169645.56</v>
      </c>
      <c r="O8" s="133">
        <v>10665280.58</v>
      </c>
      <c r="P8" s="134"/>
      <c r="Q8" s="133">
        <v>8532040.24</v>
      </c>
      <c r="R8" s="133">
        <v>1550890</v>
      </c>
      <c r="S8" s="133">
        <v>1364782.24</v>
      </c>
      <c r="T8" s="133">
        <v>203516652.32</v>
      </c>
      <c r="U8" s="133">
        <v>203516652.32</v>
      </c>
    </row>
    <row r="9" s="99" customFormat="1" ht="49" customHeight="1" spans="1:21">
      <c r="A9" s="135" t="s">
        <v>608</v>
      </c>
      <c r="B9" s="135"/>
      <c r="C9" s="135"/>
      <c r="D9" s="135"/>
      <c r="E9" s="135"/>
      <c r="F9" s="135"/>
      <c r="G9" s="135"/>
      <c r="H9" s="135"/>
      <c r="I9" s="135"/>
      <c r="J9" s="135"/>
      <c r="K9" s="135"/>
      <c r="L9" s="135"/>
      <c r="M9" s="135"/>
      <c r="N9" s="135"/>
      <c r="O9" s="135"/>
      <c r="P9" s="135"/>
      <c r="Q9" s="135"/>
      <c r="R9" s="135"/>
      <c r="S9" s="135"/>
      <c r="T9" s="135"/>
      <c r="U9" s="13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
    </sheetView>
  </sheetViews>
  <sheetFormatPr defaultColWidth="9" defaultRowHeight="14.4" outlineLevelCol="2"/>
  <cols>
    <col min="1" max="1" width="56.8796296296296" style="1" customWidth="1"/>
    <col min="2" max="2" width="24.3796296296296" style="1" customWidth="1"/>
    <col min="3" max="3" width="26.1296296296296" style="1" customWidth="1"/>
    <col min="4" max="16384" width="9" style="1"/>
  </cols>
  <sheetData>
    <row r="1" s="1" customFormat="1" ht="25.8" spans="1:3">
      <c r="A1" s="2" t="s">
        <v>609</v>
      </c>
      <c r="B1" s="2"/>
      <c r="C1" s="2"/>
    </row>
    <row r="2" s="1" customFormat="1" ht="26.55" spans="1:3">
      <c r="A2" s="86" t="s">
        <v>610</v>
      </c>
      <c r="B2" s="2"/>
      <c r="C2" s="2"/>
    </row>
    <row r="3" s="1" customFormat="1" ht="63" customHeight="1" spans="1:3">
      <c r="A3" s="87" t="s">
        <v>611</v>
      </c>
      <c r="B3" s="88" t="s">
        <v>612</v>
      </c>
      <c r="C3" s="89" t="s">
        <v>613</v>
      </c>
    </row>
    <row r="4" s="1" customFormat="1" ht="31.95" spans="1:3">
      <c r="A4" s="87"/>
      <c r="B4" s="90" t="s">
        <v>614</v>
      </c>
      <c r="C4" s="91" t="s">
        <v>615</v>
      </c>
    </row>
    <row r="5" s="1" customFormat="1" ht="409.5" spans="1:3">
      <c r="A5" s="87"/>
      <c r="B5" s="90" t="s">
        <v>616</v>
      </c>
      <c r="C5" s="92" t="s">
        <v>617</v>
      </c>
    </row>
    <row r="6" s="1" customFormat="1" ht="409.5" spans="1:3">
      <c r="A6" s="87"/>
      <c r="B6" s="90" t="s">
        <v>618</v>
      </c>
      <c r="C6" s="93" t="s">
        <v>619</v>
      </c>
    </row>
    <row r="7" s="1" customFormat="1" ht="409.5" spans="1:3">
      <c r="A7" s="87"/>
      <c r="B7" s="90" t="s">
        <v>620</v>
      </c>
      <c r="C7" s="94" t="s">
        <v>621</v>
      </c>
    </row>
    <row r="8" s="1" customFormat="1" ht="30" customHeight="1" spans="1:3">
      <c r="A8" s="95" t="s">
        <v>622</v>
      </c>
      <c r="B8" s="90" t="s">
        <v>623</v>
      </c>
      <c r="C8" s="93" t="s">
        <v>624</v>
      </c>
    </row>
    <row r="9" s="1" customFormat="1" ht="31.95" spans="1:3">
      <c r="A9" s="95"/>
      <c r="B9" s="96" t="s">
        <v>625</v>
      </c>
      <c r="C9" s="93" t="s">
        <v>624</v>
      </c>
    </row>
    <row r="10" s="1" customFormat="1" ht="57" customHeight="1" spans="1:3">
      <c r="A10" s="97" t="s">
        <v>626</v>
      </c>
      <c r="B10" s="97"/>
      <c r="C10" s="93" t="s">
        <v>627</v>
      </c>
    </row>
    <row r="11" s="1" customFormat="1" ht="57" customHeight="1" spans="1:3">
      <c r="A11" s="97" t="s">
        <v>628</v>
      </c>
      <c r="B11" s="97"/>
      <c r="C11" s="98" t="s">
        <v>629</v>
      </c>
    </row>
    <row r="12" s="1" customFormat="1" ht="57" customHeight="1" spans="1:3">
      <c r="A12" s="97" t="s">
        <v>630</v>
      </c>
      <c r="B12" s="97"/>
      <c r="C12" s="93" t="s">
        <v>631</v>
      </c>
    </row>
    <row r="13" s="1" customFormat="1" ht="57" customHeight="1" spans="1:3">
      <c r="A13" s="97" t="s">
        <v>632</v>
      </c>
      <c r="B13" s="97"/>
      <c r="C13" s="93" t="s">
        <v>629</v>
      </c>
    </row>
    <row r="14" s="1" customFormat="1" ht="57" customHeight="1" spans="1:3">
      <c r="A14" s="97" t="s">
        <v>633</v>
      </c>
      <c r="B14" s="97"/>
      <c r="C14" s="93" t="s">
        <v>629</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B8" sqref="B8:C8"/>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7" width="17.8796296296296" style="1" customWidth="1"/>
    <col min="8" max="8" width="13.6296296296296" style="1" customWidth="1"/>
    <col min="9" max="9" width="12.6296296296296" style="1" customWidth="1"/>
    <col min="10" max="10" width="36" style="1" customWidth="1"/>
    <col min="11" max="16384" width="9" style="1"/>
  </cols>
  <sheetData>
    <row r="1" s="1" customFormat="1" ht="26.25" customHeight="1" spans="1:10">
      <c r="A1" s="2" t="s">
        <v>634</v>
      </c>
      <c r="B1" s="2"/>
      <c r="C1" s="2"/>
      <c r="D1" s="2"/>
      <c r="E1" s="2"/>
      <c r="F1" s="2"/>
      <c r="G1" s="2"/>
      <c r="H1" s="2"/>
      <c r="I1" s="2"/>
      <c r="J1" s="2"/>
    </row>
    <row r="2" s="1" customFormat="1" ht="26.25" customHeight="1" spans="1:10">
      <c r="A2" s="2"/>
      <c r="B2" s="51"/>
      <c r="C2" s="2"/>
      <c r="D2" s="2"/>
      <c r="E2" s="2"/>
      <c r="F2" s="2"/>
      <c r="G2" s="2"/>
      <c r="H2" s="2"/>
      <c r="I2" s="2"/>
      <c r="J2" s="2"/>
    </row>
    <row r="3" s="1" customFormat="1" ht="15.75" customHeight="1" spans="1:10">
      <c r="A3" s="52" t="s">
        <v>635</v>
      </c>
      <c r="B3" s="52"/>
      <c r="C3" s="52"/>
      <c r="D3" s="52"/>
      <c r="E3" s="52"/>
      <c r="F3" s="52"/>
      <c r="G3" s="52"/>
      <c r="H3" s="52"/>
      <c r="I3" s="52"/>
      <c r="J3" s="52"/>
    </row>
    <row r="4" s="1" customFormat="1" ht="15.75" customHeight="1" spans="1:10">
      <c r="A4" s="53" t="s">
        <v>636</v>
      </c>
      <c r="B4" s="4" t="s">
        <v>610</v>
      </c>
      <c r="C4" s="4"/>
      <c r="D4" s="4"/>
      <c r="E4" s="4"/>
      <c r="F4" s="4"/>
      <c r="G4" s="4"/>
      <c r="H4" s="4"/>
      <c r="I4" s="4"/>
      <c r="J4" s="4"/>
    </row>
    <row r="5" s="1" customFormat="1" ht="15.15" spans="1:10">
      <c r="A5" s="54" t="s">
        <v>637</v>
      </c>
      <c r="B5" s="4"/>
      <c r="C5" s="4"/>
      <c r="D5" s="4"/>
      <c r="E5" s="4"/>
      <c r="F5" s="4"/>
      <c r="G5" s="4"/>
      <c r="H5" s="4"/>
      <c r="I5" s="4"/>
      <c r="J5" s="4"/>
    </row>
    <row r="6" s="1" customFormat="1" ht="15" customHeight="1" spans="1:10">
      <c r="A6" s="55" t="s">
        <v>636</v>
      </c>
      <c r="B6" s="56" t="s">
        <v>638</v>
      </c>
      <c r="C6" s="56"/>
      <c r="D6" s="7" t="s">
        <v>639</v>
      </c>
      <c r="E6" s="7" t="s">
        <v>640</v>
      </c>
      <c r="F6" s="7" t="s">
        <v>640</v>
      </c>
      <c r="G6" s="4" t="s">
        <v>641</v>
      </c>
      <c r="H6" s="4" t="s">
        <v>642</v>
      </c>
      <c r="I6" s="7" t="s">
        <v>643</v>
      </c>
      <c r="J6" s="57" t="s">
        <v>644</v>
      </c>
    </row>
    <row r="7" s="1" customFormat="1" ht="15.15" spans="1:10">
      <c r="A7" s="55"/>
      <c r="B7" s="56"/>
      <c r="C7" s="56"/>
      <c r="D7" s="8" t="s">
        <v>555</v>
      </c>
      <c r="E7" s="8" t="s">
        <v>645</v>
      </c>
      <c r="F7" s="8" t="s">
        <v>646</v>
      </c>
      <c r="G7" s="4"/>
      <c r="H7" s="4"/>
      <c r="I7" s="8" t="s">
        <v>647</v>
      </c>
      <c r="J7" s="57"/>
    </row>
    <row r="8" s="1" customFormat="1" ht="15" customHeight="1" spans="1:10">
      <c r="A8" s="55"/>
      <c r="B8" s="56" t="s">
        <v>648</v>
      </c>
      <c r="C8" s="56"/>
      <c r="D8" s="8">
        <v>27063716.3</v>
      </c>
      <c r="E8" s="8">
        <v>41935092.5</v>
      </c>
      <c r="F8" s="8">
        <v>41935092.5</v>
      </c>
      <c r="G8" s="8">
        <v>41935092.5</v>
      </c>
      <c r="H8" s="58">
        <v>1</v>
      </c>
      <c r="I8" s="56"/>
      <c r="J8" s="59"/>
    </row>
    <row r="9" s="1" customFormat="1" ht="15.15" spans="1:10">
      <c r="A9" s="55"/>
      <c r="B9" s="8" t="s">
        <v>285</v>
      </c>
      <c r="C9" s="56" t="s">
        <v>648</v>
      </c>
      <c r="D9" s="56">
        <v>26556236.91</v>
      </c>
      <c r="E9" s="56">
        <v>26793742.78</v>
      </c>
      <c r="F9" s="56">
        <v>26793742.78</v>
      </c>
      <c r="G9" s="60">
        <v>26793742.78</v>
      </c>
      <c r="H9" s="58">
        <v>1</v>
      </c>
      <c r="I9" s="60"/>
      <c r="J9" s="59"/>
    </row>
    <row r="10" s="1" customFormat="1" ht="15.75" customHeight="1" spans="1:10">
      <c r="A10" s="55"/>
      <c r="B10" s="8" t="s">
        <v>286</v>
      </c>
      <c r="C10" s="56" t="s">
        <v>648</v>
      </c>
      <c r="D10" s="56">
        <v>507479.39</v>
      </c>
      <c r="E10" s="56">
        <v>15141084.91</v>
      </c>
      <c r="F10" s="56">
        <v>15141084.91</v>
      </c>
      <c r="G10" s="60">
        <v>15141084.91</v>
      </c>
      <c r="H10" s="58">
        <v>1</v>
      </c>
      <c r="I10" s="60"/>
      <c r="J10" s="59"/>
    </row>
    <row r="11" s="1" customFormat="1" ht="15" customHeight="1" spans="1:10">
      <c r="A11" s="55"/>
      <c r="B11" s="8"/>
      <c r="C11" s="61" t="s">
        <v>649</v>
      </c>
      <c r="D11" s="56"/>
      <c r="E11" s="56"/>
      <c r="F11" s="56"/>
      <c r="G11" s="60"/>
      <c r="H11" s="60"/>
      <c r="I11" s="60"/>
      <c r="J11" s="59"/>
    </row>
    <row r="12" s="1" customFormat="1" ht="15" customHeight="1" spans="1:10">
      <c r="A12" s="55"/>
      <c r="B12" s="8"/>
      <c r="C12" s="62" t="s">
        <v>650</v>
      </c>
      <c r="D12" s="56"/>
      <c r="E12" s="56"/>
      <c r="F12" s="56"/>
      <c r="G12" s="60"/>
      <c r="H12" s="60"/>
      <c r="I12" s="60"/>
      <c r="J12" s="59"/>
    </row>
    <row r="13" s="1" customFormat="1" ht="15" customHeight="1" spans="1:10">
      <c r="A13" s="55"/>
      <c r="B13" s="8"/>
      <c r="C13" s="63"/>
      <c r="D13" s="56"/>
      <c r="E13" s="56"/>
      <c r="F13" s="56"/>
      <c r="G13" s="60"/>
      <c r="H13" s="60"/>
      <c r="I13" s="60"/>
      <c r="J13" s="59"/>
    </row>
    <row r="14" s="1" customFormat="1" ht="15" customHeight="1" spans="1:10">
      <c r="A14" s="55"/>
      <c r="B14" s="8"/>
      <c r="C14" s="62" t="s">
        <v>651</v>
      </c>
      <c r="D14" s="56"/>
      <c r="E14" s="56"/>
      <c r="F14" s="56"/>
      <c r="G14" s="60"/>
      <c r="H14" s="60"/>
      <c r="I14" s="60"/>
      <c r="J14" s="59"/>
    </row>
    <row r="15" s="1" customFormat="1" ht="15" customHeight="1" spans="1:10">
      <c r="A15" s="55"/>
      <c r="B15" s="8"/>
      <c r="C15" s="64"/>
      <c r="D15" s="54"/>
      <c r="E15" s="56"/>
      <c r="F15" s="56"/>
      <c r="G15" s="60"/>
      <c r="H15" s="60"/>
      <c r="I15" s="60"/>
      <c r="J15" s="59"/>
    </row>
    <row r="16" s="1" customFormat="1" ht="15" customHeight="1" spans="1:10">
      <c r="A16" s="5"/>
      <c r="B16" s="9"/>
      <c r="C16" s="64" t="s">
        <v>652</v>
      </c>
      <c r="D16" s="53"/>
      <c r="E16" s="65"/>
      <c r="F16" s="65"/>
      <c r="G16" s="66"/>
      <c r="H16" s="66"/>
      <c r="I16" s="66"/>
      <c r="J16" s="67"/>
    </row>
    <row r="17" s="1" customFormat="1" ht="102" customHeight="1" spans="1:10">
      <c r="A17" s="68" t="s">
        <v>636</v>
      </c>
      <c r="B17" s="69" t="s">
        <v>653</v>
      </c>
      <c r="C17" s="70"/>
      <c r="D17" s="70"/>
      <c r="E17" s="70"/>
      <c r="F17" s="70"/>
      <c r="G17" s="70"/>
      <c r="H17" s="70"/>
      <c r="I17" s="70"/>
      <c r="J17" s="71"/>
    </row>
    <row r="18" s="1" customFormat="1" ht="102.75" customHeight="1" spans="1:10">
      <c r="A18" s="68" t="s">
        <v>654</v>
      </c>
      <c r="B18" s="72"/>
      <c r="C18" s="73"/>
      <c r="D18" s="73"/>
      <c r="E18" s="73"/>
      <c r="F18" s="73"/>
      <c r="G18" s="73"/>
      <c r="H18" s="73"/>
      <c r="I18" s="73"/>
      <c r="J18" s="74"/>
    </row>
    <row r="19" s="1" customFormat="1" ht="102" customHeight="1" spans="1:10">
      <c r="A19" s="21" t="s">
        <v>655</v>
      </c>
      <c r="B19" s="75"/>
      <c r="C19" s="76"/>
      <c r="D19" s="76"/>
      <c r="E19" s="76"/>
      <c r="F19" s="76"/>
      <c r="G19" s="76"/>
      <c r="H19" s="76"/>
      <c r="I19" s="76"/>
      <c r="J19" s="77"/>
    </row>
    <row r="20" s="1" customFormat="1" ht="13.5" customHeight="1"/>
    <row r="21" s="1" customFormat="1" ht="15.15"/>
    <row r="22" s="1" customFormat="1" ht="15.15" spans="1:10">
      <c r="A22" s="52" t="s">
        <v>656</v>
      </c>
      <c r="B22" s="52"/>
      <c r="C22" s="52"/>
      <c r="D22" s="52"/>
      <c r="E22" s="52"/>
      <c r="F22" s="52"/>
      <c r="G22" s="52"/>
      <c r="H22" s="52"/>
    </row>
    <row r="23" s="1" customFormat="1" ht="15.15" spans="1:10">
      <c r="A23" s="54" t="s">
        <v>657</v>
      </c>
      <c r="B23" s="54"/>
      <c r="C23" s="54"/>
      <c r="D23" s="78" t="s">
        <v>658</v>
      </c>
      <c r="E23" s="7" t="s">
        <v>659</v>
      </c>
      <c r="F23" s="7" t="s">
        <v>660</v>
      </c>
      <c r="G23" s="7" t="s">
        <v>661</v>
      </c>
      <c r="H23" s="7" t="s">
        <v>662</v>
      </c>
    </row>
    <row r="24" s="1" customFormat="1" ht="49" customHeight="1" spans="1:10">
      <c r="A24" s="53" t="s">
        <v>663</v>
      </c>
      <c r="B24" s="57" t="s">
        <v>664</v>
      </c>
      <c r="C24" s="57" t="s">
        <v>665</v>
      </c>
      <c r="D24" s="65" t="s">
        <v>666</v>
      </c>
      <c r="E24" s="7"/>
      <c r="F24" s="9" t="s">
        <v>667</v>
      </c>
      <c r="G24" s="9" t="s">
        <v>668</v>
      </c>
      <c r="H24" s="9" t="s">
        <v>669</v>
      </c>
      <c r="J24" s="47"/>
    </row>
    <row r="25" s="1" customFormat="1" ht="49" customHeight="1" spans="1:10">
      <c r="A25" s="54" t="s">
        <v>658</v>
      </c>
      <c r="B25" s="57"/>
      <c r="C25" s="57"/>
      <c r="D25" s="79"/>
      <c r="E25" s="7"/>
      <c r="F25" s="79"/>
      <c r="G25" s="79"/>
      <c r="H25" s="79"/>
      <c r="J25" s="22"/>
    </row>
    <row r="26" s="1" customFormat="1" ht="49" customHeight="1" spans="1:10">
      <c r="A26" s="53" t="s">
        <v>670</v>
      </c>
      <c r="B26" s="56" t="s">
        <v>671</v>
      </c>
      <c r="C26" s="80" t="s">
        <v>672</v>
      </c>
      <c r="D26" s="81" t="s">
        <v>673</v>
      </c>
      <c r="E26" s="4" t="s">
        <v>674</v>
      </c>
      <c r="F26" s="4" t="s">
        <v>675</v>
      </c>
      <c r="G26" s="4" t="s">
        <v>676</v>
      </c>
      <c r="H26" s="4"/>
      <c r="J26" s="22"/>
    </row>
    <row r="27" s="1" customFormat="1" ht="49" customHeight="1" spans="1:10">
      <c r="A27" s="53" t="s">
        <v>658</v>
      </c>
      <c r="B27" s="56" t="s">
        <v>677</v>
      </c>
      <c r="C27" s="80" t="s">
        <v>678</v>
      </c>
      <c r="D27" s="82" t="s">
        <v>679</v>
      </c>
      <c r="E27" s="83">
        <v>1</v>
      </c>
      <c r="F27" s="8" t="s">
        <v>680</v>
      </c>
      <c r="G27" s="83">
        <v>1</v>
      </c>
      <c r="H27" s="8"/>
      <c r="J27" s="22"/>
    </row>
    <row r="28" s="1" customFormat="1" ht="49" customHeight="1" spans="1:10">
      <c r="A28" s="84"/>
      <c r="B28" s="56" t="s">
        <v>681</v>
      </c>
      <c r="C28" s="80" t="s">
        <v>682</v>
      </c>
      <c r="D28" s="82" t="s">
        <v>679</v>
      </c>
      <c r="E28" s="83">
        <v>0.95</v>
      </c>
      <c r="F28" s="8" t="s">
        <v>680</v>
      </c>
      <c r="G28" s="83">
        <v>0.95</v>
      </c>
      <c r="H28" s="8"/>
      <c r="J28" s="22"/>
    </row>
    <row r="29" s="1" customFormat="1" ht="15.15" spans="1:10">
      <c r="A29" s="53" t="s">
        <v>683</v>
      </c>
      <c r="B29" s="9" t="s">
        <v>684</v>
      </c>
      <c r="C29" s="80" t="s">
        <v>685</v>
      </c>
      <c r="D29" s="85" t="s">
        <v>673</v>
      </c>
      <c r="E29" s="56" t="s">
        <v>686</v>
      </c>
      <c r="F29" s="56" t="s">
        <v>687</v>
      </c>
      <c r="G29" s="56" t="s">
        <v>686</v>
      </c>
      <c r="H29" s="8"/>
      <c r="J29" s="47"/>
    </row>
    <row r="30" s="1" customFormat="1" ht="15.15" spans="1:10">
      <c r="A30" s="53" t="s">
        <v>658</v>
      </c>
      <c r="B30" s="8" t="s">
        <v>658</v>
      </c>
      <c r="C30" s="80"/>
      <c r="D30" s="85"/>
      <c r="E30" s="56"/>
      <c r="F30" s="56"/>
      <c r="G30" s="56"/>
      <c r="H30" s="8"/>
      <c r="J30" s="47"/>
    </row>
    <row r="31" s="1" customFormat="1" ht="15.15" spans="1:10">
      <c r="A31" s="84"/>
      <c r="B31" s="9" t="s">
        <v>688</v>
      </c>
      <c r="C31" s="80" t="s">
        <v>689</v>
      </c>
      <c r="D31" s="85" t="s">
        <v>673</v>
      </c>
      <c r="E31" s="58">
        <v>0.95</v>
      </c>
      <c r="F31" s="56" t="s">
        <v>680</v>
      </c>
      <c r="G31" s="58">
        <v>0.96</v>
      </c>
      <c r="H31" s="8"/>
    </row>
    <row r="32" s="1" customFormat="1" ht="15.15" spans="1:10">
      <c r="A32" s="84"/>
      <c r="B32" s="8" t="s">
        <v>658</v>
      </c>
      <c r="C32" s="80"/>
      <c r="D32" s="85"/>
      <c r="E32" s="56"/>
      <c r="F32" s="56"/>
      <c r="G32" s="56"/>
      <c r="H32" s="8"/>
    </row>
    <row r="33" s="1" customFormat="1" ht="29.55" spans="1:8">
      <c r="A33" s="55" t="s">
        <v>690</v>
      </c>
      <c r="B33" s="9" t="s">
        <v>691</v>
      </c>
      <c r="C33" s="80" t="s">
        <v>692</v>
      </c>
      <c r="D33" s="85" t="s">
        <v>673</v>
      </c>
      <c r="E33" s="56">
        <v>95</v>
      </c>
      <c r="F33" s="56" t="s">
        <v>680</v>
      </c>
      <c r="G33" s="58">
        <v>0.95</v>
      </c>
      <c r="H33" s="8"/>
    </row>
    <row r="34" s="1" customFormat="1" ht="24" customHeight="1" spans="1:8">
      <c r="A34" s="5" t="s">
        <v>658</v>
      </c>
      <c r="B34" s="8" t="s">
        <v>693</v>
      </c>
      <c r="C34" s="80"/>
      <c r="D34" s="85"/>
      <c r="E34" s="56"/>
      <c r="F34" s="56"/>
      <c r="G34" s="56"/>
      <c r="H34" s="8"/>
    </row>
    <row r="35" s="1" customFormat="1" ht="39" customHeight="1" spans="1:8">
      <c r="A35" s="55" t="s">
        <v>694</v>
      </c>
      <c r="B35" s="8" t="s">
        <v>629</v>
      </c>
      <c r="C35" s="8"/>
      <c r="D35" s="8"/>
      <c r="E35" s="8"/>
      <c r="F35" s="8"/>
      <c r="G35" s="8"/>
      <c r="H35" s="8"/>
    </row>
    <row r="36" s="1" customFormat="1" ht="39" customHeight="1" spans="1:8">
      <c r="A36" s="55" t="s">
        <v>695</v>
      </c>
      <c r="B36" s="8"/>
      <c r="C36" s="8"/>
      <c r="D36" s="8"/>
      <c r="E36" s="8"/>
      <c r="F36" s="8"/>
      <c r="G36" s="8"/>
      <c r="H36" s="8"/>
    </row>
    <row r="37" s="1" customFormat="1" ht="39" customHeight="1" spans="1:8">
      <c r="A37" s="5" t="s">
        <v>696</v>
      </c>
      <c r="B37" s="8"/>
      <c r="C37" s="8"/>
      <c r="D37" s="8"/>
      <c r="E37" s="8"/>
      <c r="F37" s="8"/>
      <c r="G37" s="8"/>
      <c r="H37" s="8"/>
    </row>
    <row r="38" s="50" customFormat="1" spans="1:8">
      <c r="A38" s="46" t="s">
        <v>697</v>
      </c>
      <c r="B38" s="46"/>
      <c r="C38" s="46"/>
      <c r="D38" s="46"/>
      <c r="E38" s="46"/>
      <c r="F38" s="46"/>
      <c r="G38" s="46"/>
      <c r="H38" s="46"/>
    </row>
    <row r="39" s="50" customFormat="1" spans="1:8">
      <c r="A39" s="46" t="s">
        <v>698</v>
      </c>
      <c r="B39" s="46"/>
      <c r="C39" s="46"/>
      <c r="D39" s="46"/>
      <c r="E39" s="46"/>
      <c r="F39" s="46"/>
      <c r="G39" s="46"/>
      <c r="H39" s="46"/>
    </row>
  </sheetData>
  <mergeCells count="56">
    <mergeCell ref="A1:J1"/>
    <mergeCell ref="A3:J3"/>
    <mergeCell ref="B8:C8"/>
    <mergeCell ref="A22:H22"/>
    <mergeCell ref="A23:C23"/>
    <mergeCell ref="A38:H38"/>
    <mergeCell ref="A39:H39"/>
    <mergeCell ref="A6:A16"/>
    <mergeCell ref="B10:B16"/>
    <mergeCell ref="B24:B25"/>
    <mergeCell ref="C24:C25"/>
    <mergeCell ref="C29:C30"/>
    <mergeCell ref="C31:C32"/>
    <mergeCell ref="C33:C34"/>
    <mergeCell ref="D11:D12"/>
    <mergeCell ref="D13:D14"/>
    <mergeCell ref="D15:D16"/>
    <mergeCell ref="D29:D30"/>
    <mergeCell ref="D31:D32"/>
    <mergeCell ref="D33:D34"/>
    <mergeCell ref="E11:E12"/>
    <mergeCell ref="E13:E14"/>
    <mergeCell ref="E15:E16"/>
    <mergeCell ref="E23:E25"/>
    <mergeCell ref="E29:E30"/>
    <mergeCell ref="E31:E32"/>
    <mergeCell ref="E33:E34"/>
    <mergeCell ref="F11:F12"/>
    <mergeCell ref="F13:F14"/>
    <mergeCell ref="F15:F16"/>
    <mergeCell ref="F29:F30"/>
    <mergeCell ref="F31:F32"/>
    <mergeCell ref="F33:F34"/>
    <mergeCell ref="G6:G7"/>
    <mergeCell ref="G11:G12"/>
    <mergeCell ref="G13:G14"/>
    <mergeCell ref="G15:G16"/>
    <mergeCell ref="G29:G30"/>
    <mergeCell ref="G31:G32"/>
    <mergeCell ref="G33:G34"/>
    <mergeCell ref="H6:H7"/>
    <mergeCell ref="H11:H12"/>
    <mergeCell ref="H13:H14"/>
    <mergeCell ref="H15:H16"/>
    <mergeCell ref="H29:H30"/>
    <mergeCell ref="H31:H32"/>
    <mergeCell ref="H33:H34"/>
    <mergeCell ref="I11:I12"/>
    <mergeCell ref="I13:I14"/>
    <mergeCell ref="I15:I16"/>
    <mergeCell ref="J6:J7"/>
    <mergeCell ref="J8:J16"/>
    <mergeCell ref="B4:J5"/>
    <mergeCell ref="B6:C7"/>
    <mergeCell ref="B17:J19"/>
    <mergeCell ref="B35:H3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workbookViewId="0">
      <selection activeCell="F4" sqref="F4:J5"/>
    </sheetView>
  </sheetViews>
  <sheetFormatPr defaultColWidth="9" defaultRowHeight="14.4"/>
  <cols>
    <col min="1" max="3" width="9" style="1"/>
    <col min="4" max="5" width="10.3796296296296" style="1"/>
    <col min="6" max="6" width="9" style="1"/>
    <col min="7" max="7" width="10.3796296296296"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701</v>
      </c>
      <c r="C3" s="4"/>
      <c r="D3" s="4"/>
      <c r="E3" s="4"/>
      <c r="F3" s="4"/>
      <c r="G3" s="4"/>
      <c r="H3" s="4"/>
      <c r="I3" s="4"/>
      <c r="J3" s="4"/>
    </row>
    <row r="4" s="1" customFormat="1" ht="15" customHeight="1" spans="1:10">
      <c r="A4" s="5" t="s">
        <v>702</v>
      </c>
      <c r="B4" s="6" t="s">
        <v>703</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1600000</v>
      </c>
      <c r="D8" s="36">
        <v>923385.01</v>
      </c>
      <c r="E8" s="12">
        <v>923385.01</v>
      </c>
      <c r="F8" s="8">
        <v>10</v>
      </c>
      <c r="G8" s="8"/>
      <c r="H8" s="8">
        <f>D8/E8</f>
        <v>1</v>
      </c>
      <c r="I8" s="8">
        <v>10</v>
      </c>
      <c r="J8" s="8"/>
    </row>
    <row r="9" s="1" customFormat="1" ht="15" customHeight="1" spans="1:10">
      <c r="A9" s="5"/>
      <c r="B9" s="11" t="s">
        <v>649</v>
      </c>
      <c r="C9" s="9">
        <v>1600000</v>
      </c>
      <c r="D9" s="12">
        <v>923385.01</v>
      </c>
      <c r="E9" s="12">
        <v>923385.01</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7">
      <c r="A17" s="21"/>
      <c r="B17" s="5"/>
      <c r="C17" s="27" t="s">
        <v>658</v>
      </c>
      <c r="D17" s="28" t="s">
        <v>666</v>
      </c>
      <c r="E17" s="4"/>
      <c r="F17" s="29" t="s">
        <v>667</v>
      </c>
      <c r="G17" s="30" t="s">
        <v>668</v>
      </c>
      <c r="H17" s="26"/>
      <c r="I17" s="26"/>
      <c r="J17" s="26"/>
    </row>
    <row r="18" s="1" customFormat="1" ht="15" customHeight="1" spans="1:17">
      <c r="A18" s="5" t="s">
        <v>722</v>
      </c>
      <c r="B18" s="9" t="s">
        <v>671</v>
      </c>
      <c r="C18" s="37" t="s">
        <v>723</v>
      </c>
      <c r="D18" s="32" t="s">
        <v>724</v>
      </c>
      <c r="E18" s="8">
        <v>1</v>
      </c>
      <c r="F18" s="19" t="s">
        <v>675</v>
      </c>
      <c r="G18" s="19" t="s">
        <v>725</v>
      </c>
      <c r="H18" s="19">
        <v>15</v>
      </c>
      <c r="I18" s="19">
        <v>15</v>
      </c>
      <c r="J18" s="19"/>
      <c r="P18" s="22"/>
      <c r="Q18" s="47"/>
    </row>
    <row r="19" s="1" customFormat="1" ht="29.55" spans="1:17">
      <c r="A19" s="5"/>
      <c r="B19" s="7" t="s">
        <v>677</v>
      </c>
      <c r="C19" s="37" t="s">
        <v>678</v>
      </c>
      <c r="D19" s="35" t="s">
        <v>673</v>
      </c>
      <c r="E19" s="8">
        <v>100</v>
      </c>
      <c r="F19" s="19" t="s">
        <v>680</v>
      </c>
      <c r="G19" s="34">
        <v>1</v>
      </c>
      <c r="H19" s="19">
        <v>10</v>
      </c>
      <c r="I19" s="19">
        <v>10</v>
      </c>
      <c r="J19" s="19"/>
      <c r="P19" s="22"/>
      <c r="Q19" s="47"/>
    </row>
    <row r="20" s="1" customFormat="1" ht="15.15" spans="1:17">
      <c r="A20" s="5"/>
      <c r="B20" s="7" t="s">
        <v>681</v>
      </c>
      <c r="C20" s="37" t="s">
        <v>726</v>
      </c>
      <c r="D20" s="35" t="s">
        <v>673</v>
      </c>
      <c r="E20" s="8">
        <v>100</v>
      </c>
      <c r="F20" s="19" t="s">
        <v>680</v>
      </c>
      <c r="G20" s="34">
        <v>1</v>
      </c>
      <c r="H20" s="19">
        <v>10</v>
      </c>
      <c r="I20" s="19">
        <v>10</v>
      </c>
      <c r="J20" s="19"/>
      <c r="P20" s="22"/>
      <c r="Q20" s="47"/>
    </row>
    <row r="21" s="1" customFormat="1" ht="31.95" spans="1:17">
      <c r="A21" s="5"/>
      <c r="B21" s="4" t="s">
        <v>727</v>
      </c>
      <c r="C21" s="37" t="s">
        <v>728</v>
      </c>
      <c r="D21" s="35" t="s">
        <v>729</v>
      </c>
      <c r="E21" s="49">
        <v>923385.01</v>
      </c>
      <c r="F21" s="19" t="s">
        <v>730</v>
      </c>
      <c r="G21" s="36" t="s">
        <v>731</v>
      </c>
      <c r="H21" s="19">
        <v>20</v>
      </c>
      <c r="I21" s="19">
        <v>15</v>
      </c>
      <c r="J21" s="19"/>
      <c r="P21" s="22"/>
      <c r="Q21" s="47"/>
    </row>
    <row r="22" s="1" customFormat="1" ht="27" customHeight="1" spans="1:17">
      <c r="A22" s="5" t="s">
        <v>732</v>
      </c>
      <c r="B22" s="8" t="s">
        <v>733</v>
      </c>
      <c r="C22" s="37" t="s">
        <v>734</v>
      </c>
      <c r="D22" s="35" t="s">
        <v>673</v>
      </c>
      <c r="E22" s="8">
        <v>5</v>
      </c>
      <c r="F22" s="19" t="s">
        <v>687</v>
      </c>
      <c r="G22" s="8" t="s">
        <v>735</v>
      </c>
      <c r="H22" s="19">
        <v>15</v>
      </c>
      <c r="I22" s="19">
        <v>15</v>
      </c>
      <c r="J22" s="19"/>
      <c r="P22" s="22"/>
      <c r="Q22" s="47"/>
    </row>
    <row r="23" s="1" customFormat="1" ht="29.55" spans="1:17">
      <c r="A23" s="5"/>
      <c r="B23" s="8" t="s">
        <v>736</v>
      </c>
      <c r="C23" s="37"/>
      <c r="D23" s="38"/>
      <c r="E23" s="8"/>
      <c r="F23" s="19"/>
      <c r="G23" s="19"/>
      <c r="H23" s="19"/>
      <c r="I23" s="19"/>
      <c r="J23" s="19"/>
      <c r="P23" s="47"/>
      <c r="Q23" s="47"/>
    </row>
    <row r="24" s="1" customFormat="1" ht="29.55" spans="1:17">
      <c r="A24" s="5"/>
      <c r="B24" s="8" t="s">
        <v>737</v>
      </c>
      <c r="C24" s="37"/>
      <c r="D24" s="38"/>
      <c r="E24" s="8"/>
      <c r="F24" s="19"/>
      <c r="G24" s="19"/>
      <c r="H24" s="19"/>
      <c r="I24" s="19"/>
      <c r="J24" s="19"/>
      <c r="P24" s="47"/>
      <c r="Q24" s="47"/>
    </row>
    <row r="25" s="1" customFormat="1" ht="29.55" spans="1:17">
      <c r="A25" s="5"/>
      <c r="B25" s="39" t="s">
        <v>738</v>
      </c>
      <c r="C25" s="40"/>
      <c r="D25" s="38"/>
      <c r="E25" s="39"/>
      <c r="F25" s="30"/>
      <c r="G25" s="30"/>
      <c r="H25" s="30"/>
      <c r="I25" s="30"/>
      <c r="J25" s="30"/>
      <c r="P25" s="47"/>
      <c r="Q25" s="47"/>
    </row>
    <row r="26" s="1" customFormat="1" ht="15" customHeight="1" spans="1:17">
      <c r="A26" s="41" t="s">
        <v>739</v>
      </c>
      <c r="B26" s="42" t="s">
        <v>691</v>
      </c>
      <c r="C26" s="40" t="s">
        <v>692</v>
      </c>
      <c r="D26" s="38"/>
      <c r="E26" s="43">
        <v>95</v>
      </c>
      <c r="F26" s="43" t="s">
        <v>680</v>
      </c>
      <c r="G26" s="43">
        <v>95</v>
      </c>
      <c r="H26" s="43">
        <v>20</v>
      </c>
      <c r="I26" s="43">
        <v>20</v>
      </c>
      <c r="J26" s="43"/>
      <c r="P26" s="48"/>
      <c r="Q26" s="47"/>
    </row>
    <row r="27" s="1" customFormat="1" ht="29.55" spans="1:17">
      <c r="A27" s="41"/>
      <c r="B27" s="43" t="s">
        <v>693</v>
      </c>
      <c r="C27" s="40"/>
      <c r="D27" s="35" t="s">
        <v>673</v>
      </c>
      <c r="E27" s="43"/>
      <c r="F27" s="43"/>
      <c r="G27" s="43"/>
      <c r="H27" s="43"/>
      <c r="I27" s="43"/>
      <c r="J27" s="43"/>
      <c r="P27" s="48"/>
      <c r="Q27" s="47"/>
    </row>
    <row r="28" s="1" customFormat="1" ht="15" customHeight="1" spans="1:17">
      <c r="A28" s="5" t="s">
        <v>740</v>
      </c>
      <c r="B28" s="5"/>
      <c r="C28" s="44"/>
      <c r="D28" s="44"/>
      <c r="E28" s="44"/>
      <c r="F28" s="44"/>
      <c r="G28" s="44"/>
      <c r="H28" s="44"/>
      <c r="I28" s="44"/>
      <c r="J28" s="44"/>
    </row>
    <row r="29" s="1" customFormat="1" ht="24" customHeight="1" spans="1:17">
      <c r="A29" s="5" t="s">
        <v>741</v>
      </c>
      <c r="B29" s="8">
        <v>100</v>
      </c>
      <c r="C29" s="8"/>
      <c r="D29" s="8"/>
      <c r="E29" s="8"/>
      <c r="F29" s="8"/>
      <c r="G29" s="8"/>
      <c r="H29" s="8"/>
      <c r="I29" s="4">
        <v>95</v>
      </c>
      <c r="J29" s="45" t="s">
        <v>742</v>
      </c>
    </row>
    <row r="30" s="1" customFormat="1" spans="1:17">
      <c r="A30" s="46" t="s">
        <v>743</v>
      </c>
      <c r="B30" s="46"/>
      <c r="C30" s="46"/>
      <c r="D30" s="46"/>
      <c r="E30" s="46"/>
      <c r="F30" s="46"/>
      <c r="G30" s="46"/>
      <c r="H30" s="46"/>
      <c r="I30" s="46"/>
      <c r="J30" s="46"/>
    </row>
    <row r="31" s="1" customFormat="1" spans="1:17">
      <c r="A31" s="46" t="s">
        <v>744</v>
      </c>
      <c r="B31" s="46"/>
      <c r="C31" s="46"/>
      <c r="D31" s="46"/>
      <c r="E31" s="46"/>
      <c r="F31" s="46"/>
      <c r="G31" s="46"/>
      <c r="H31" s="46"/>
      <c r="I31" s="46"/>
      <c r="J31" s="46"/>
    </row>
    <row r="32" s="1" customFormat="1" spans="1:17">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P26:P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workbookViewId="0">
      <selection activeCell="M28" sqref="M28"/>
    </sheetView>
  </sheetViews>
  <sheetFormatPr defaultColWidth="9" defaultRowHeight="14.4"/>
  <cols>
    <col min="1" max="3" width="9" style="1"/>
    <col min="4" max="5" width="10.3796296296296" style="1"/>
    <col min="6" max="6" width="9" style="1"/>
    <col min="7" max="7" width="10.3796296296296" style="1"/>
    <col min="8" max="16384" width="9" style="1"/>
  </cols>
  <sheetData>
    <row r="1" s="1" customFormat="1" ht="25.8" spans="1:17">
      <c r="A1" s="2" t="s">
        <v>699</v>
      </c>
      <c r="B1" s="2"/>
      <c r="C1" s="2"/>
      <c r="D1" s="2"/>
      <c r="E1" s="2"/>
      <c r="F1" s="2"/>
      <c r="G1" s="2"/>
      <c r="H1" s="2"/>
      <c r="I1" s="2"/>
      <c r="J1" s="2"/>
    </row>
    <row r="2" s="1" customFormat="1" ht="26.55" spans="1:17">
      <c r="A2" s="2"/>
      <c r="B2" s="2"/>
      <c r="C2" s="2"/>
      <c r="D2" s="2"/>
      <c r="E2" s="2"/>
      <c r="F2" s="2"/>
      <c r="G2" s="2"/>
      <c r="H2" s="2"/>
      <c r="I2" s="2"/>
      <c r="J2" s="2"/>
    </row>
    <row r="3" s="1" customFormat="1" ht="15" customHeight="1" spans="1:17">
      <c r="A3" s="3" t="s">
        <v>700</v>
      </c>
      <c r="B3" s="4" t="s">
        <v>748</v>
      </c>
      <c r="C3" s="4"/>
      <c r="D3" s="4"/>
      <c r="E3" s="4"/>
      <c r="F3" s="4"/>
      <c r="G3" s="4"/>
      <c r="H3" s="4"/>
      <c r="I3" s="4"/>
      <c r="J3" s="4"/>
    </row>
    <row r="4" s="1" customFormat="1" ht="15" customHeight="1" spans="1:17">
      <c r="A4" s="5" t="s">
        <v>702</v>
      </c>
      <c r="B4" s="6" t="s">
        <v>703</v>
      </c>
      <c r="C4" s="6"/>
      <c r="D4" s="6"/>
      <c r="E4" s="7" t="s">
        <v>704</v>
      </c>
      <c r="F4" s="4" t="s">
        <v>705</v>
      </c>
      <c r="G4" s="4"/>
      <c r="H4" s="4"/>
      <c r="I4" s="4"/>
      <c r="J4" s="4"/>
    </row>
    <row r="5" s="1" customFormat="1" ht="15.15" spans="1:17">
      <c r="A5" s="5"/>
      <c r="B5" s="6"/>
      <c r="C5" s="6"/>
      <c r="D5" s="6"/>
      <c r="E5" s="8" t="s">
        <v>667</v>
      </c>
      <c r="F5" s="4"/>
      <c r="G5" s="4"/>
      <c r="H5" s="4"/>
      <c r="I5" s="4"/>
      <c r="J5" s="4"/>
    </row>
    <row r="6" s="1" customFormat="1" ht="15" customHeight="1" spans="1:17">
      <c r="A6" s="5" t="s">
        <v>706</v>
      </c>
      <c r="B6" s="8"/>
      <c r="C6" s="9" t="s">
        <v>639</v>
      </c>
      <c r="D6" s="9" t="s">
        <v>707</v>
      </c>
      <c r="E6" s="7" t="s">
        <v>707</v>
      </c>
      <c r="F6" s="4" t="s">
        <v>708</v>
      </c>
      <c r="G6" s="4"/>
      <c r="H6" s="4" t="s">
        <v>709</v>
      </c>
      <c r="I6" s="4" t="s">
        <v>710</v>
      </c>
      <c r="J6" s="4"/>
    </row>
    <row r="7" s="1" customFormat="1" ht="15.15" spans="1:17">
      <c r="A7" s="5"/>
      <c r="B7" s="8"/>
      <c r="C7" s="8" t="s">
        <v>555</v>
      </c>
      <c r="D7" s="8" t="s">
        <v>555</v>
      </c>
      <c r="E7" s="8" t="s">
        <v>711</v>
      </c>
      <c r="F7" s="4"/>
      <c r="G7" s="4"/>
      <c r="H7" s="4"/>
      <c r="I7" s="4"/>
      <c r="J7" s="4"/>
    </row>
    <row r="8" s="1" customFormat="1" ht="27" customHeight="1" spans="1:17">
      <c r="A8" s="5"/>
      <c r="B8" s="8" t="s">
        <v>648</v>
      </c>
      <c r="C8" s="8">
        <v>500000</v>
      </c>
      <c r="D8" s="36">
        <v>498457.95</v>
      </c>
      <c r="E8" s="36">
        <v>498457.95</v>
      </c>
      <c r="F8" s="8">
        <v>10</v>
      </c>
      <c r="G8" s="8"/>
      <c r="H8" s="10">
        <f>D8/E8</f>
        <v>1</v>
      </c>
      <c r="I8" s="8">
        <v>10</v>
      </c>
      <c r="J8" s="8"/>
    </row>
    <row r="9" s="1" customFormat="1" ht="15" customHeight="1" spans="1:17">
      <c r="A9" s="5"/>
      <c r="B9" s="11" t="s">
        <v>649</v>
      </c>
      <c r="C9" s="9">
        <v>500000</v>
      </c>
      <c r="D9" s="12">
        <v>498457.95</v>
      </c>
      <c r="E9" s="12">
        <v>498457.95</v>
      </c>
      <c r="F9" s="8" t="s">
        <v>560</v>
      </c>
      <c r="G9" s="8"/>
      <c r="H9" s="8" t="s">
        <v>560</v>
      </c>
      <c r="I9" s="8" t="s">
        <v>560</v>
      </c>
      <c r="J9" s="8"/>
    </row>
    <row r="10" s="1" customFormat="1" ht="29.55" spans="1:17">
      <c r="A10" s="5"/>
      <c r="B10" s="12" t="s">
        <v>650</v>
      </c>
      <c r="C10" s="8"/>
      <c r="D10" s="12"/>
      <c r="E10" s="12"/>
      <c r="F10" s="8"/>
      <c r="G10" s="8"/>
      <c r="H10" s="8"/>
      <c r="I10" s="8"/>
      <c r="J10" s="8"/>
    </row>
    <row r="11" s="1" customFormat="1" ht="27" customHeight="1" spans="1:17">
      <c r="A11" s="5"/>
      <c r="B11" s="12" t="s">
        <v>651</v>
      </c>
      <c r="C11" s="12"/>
      <c r="D11" s="12"/>
      <c r="E11" s="12"/>
      <c r="F11" s="8" t="s">
        <v>560</v>
      </c>
      <c r="G11" s="8"/>
      <c r="H11" s="8" t="s">
        <v>560</v>
      </c>
      <c r="I11" s="8" t="s">
        <v>560</v>
      </c>
      <c r="J11" s="8"/>
    </row>
    <row r="12" s="1" customFormat="1" ht="27" customHeight="1" spans="1:17">
      <c r="A12" s="5"/>
      <c r="B12" s="12" t="s">
        <v>712</v>
      </c>
      <c r="C12" s="8"/>
      <c r="D12" s="8"/>
      <c r="E12" s="13"/>
      <c r="F12" s="8" t="s">
        <v>560</v>
      </c>
      <c r="G12" s="8"/>
      <c r="H12" s="8" t="s">
        <v>560</v>
      </c>
      <c r="I12" s="8" t="s">
        <v>560</v>
      </c>
      <c r="J12" s="8"/>
    </row>
    <row r="13" s="1" customFormat="1" ht="15" customHeight="1" spans="1:17">
      <c r="A13" s="14" t="s">
        <v>713</v>
      </c>
      <c r="B13" s="14"/>
      <c r="C13" s="14"/>
      <c r="D13" s="14"/>
      <c r="E13" s="14"/>
      <c r="F13" s="14"/>
      <c r="G13" s="15" t="s">
        <v>714</v>
      </c>
      <c r="H13" s="15"/>
      <c r="I13" s="15"/>
      <c r="J13" s="15"/>
    </row>
    <row r="14" s="1" customFormat="1" ht="27" customHeight="1" spans="1:17">
      <c r="A14" s="14" t="s">
        <v>715</v>
      </c>
      <c r="B14" s="16" t="s">
        <v>716</v>
      </c>
      <c r="C14" s="16"/>
      <c r="D14" s="16"/>
      <c r="E14" s="16"/>
      <c r="F14" s="16"/>
      <c r="G14" s="17">
        <v>1</v>
      </c>
      <c r="H14" s="18"/>
      <c r="I14" s="18"/>
      <c r="J14" s="18"/>
    </row>
    <row r="15" s="1" customFormat="1" ht="15" customHeight="1" spans="1:17">
      <c r="A15" s="14" t="s">
        <v>657</v>
      </c>
      <c r="B15" s="14"/>
      <c r="C15" s="14"/>
      <c r="D15" s="19" t="s">
        <v>717</v>
      </c>
      <c r="E15" s="19"/>
      <c r="F15" s="19"/>
      <c r="G15" s="20" t="s">
        <v>718</v>
      </c>
      <c r="H15" s="20"/>
      <c r="I15" s="20"/>
      <c r="J15" s="20"/>
    </row>
    <row r="16" s="1" customFormat="1" ht="24.75" customHeight="1" spans="1:17">
      <c r="A16" s="21" t="s">
        <v>719</v>
      </c>
      <c r="B16" s="5" t="s">
        <v>664</v>
      </c>
      <c r="C16" s="22" t="s">
        <v>720</v>
      </c>
      <c r="D16" s="23" t="s">
        <v>658</v>
      </c>
      <c r="E16" s="4" t="s">
        <v>659</v>
      </c>
      <c r="F16" s="24" t="s">
        <v>660</v>
      </c>
      <c r="G16" s="25" t="s">
        <v>661</v>
      </c>
      <c r="H16" s="26" t="s">
        <v>708</v>
      </c>
      <c r="I16" s="26" t="s">
        <v>710</v>
      </c>
      <c r="J16" s="26" t="s">
        <v>721</v>
      </c>
      <c r="P16" s="47"/>
      <c r="Q16" s="47"/>
    </row>
    <row r="17" s="1" customFormat="1" ht="15.15" spans="1:17">
      <c r="A17" s="21"/>
      <c r="B17" s="5"/>
      <c r="C17" s="27" t="s">
        <v>658</v>
      </c>
      <c r="D17" s="28" t="s">
        <v>666</v>
      </c>
      <c r="E17" s="7"/>
      <c r="F17" s="29" t="s">
        <v>667</v>
      </c>
      <c r="G17" s="30" t="s">
        <v>668</v>
      </c>
      <c r="H17" s="26"/>
      <c r="I17" s="26"/>
      <c r="J17" s="26"/>
      <c r="P17" s="47"/>
      <c r="Q17" s="47"/>
    </row>
    <row r="18" s="1" customFormat="1" ht="15" customHeight="1" spans="1:17">
      <c r="A18" s="5" t="s">
        <v>722</v>
      </c>
      <c r="B18" s="9" t="s">
        <v>671</v>
      </c>
      <c r="C18" s="37" t="s">
        <v>723</v>
      </c>
      <c r="D18" s="32" t="s">
        <v>724</v>
      </c>
      <c r="E18" s="33">
        <v>1</v>
      </c>
      <c r="F18" s="19" t="s">
        <v>675</v>
      </c>
      <c r="G18" s="19" t="s">
        <v>725</v>
      </c>
      <c r="H18" s="19">
        <v>15</v>
      </c>
      <c r="I18" s="19">
        <v>15</v>
      </c>
      <c r="J18" s="19"/>
      <c r="P18" s="22"/>
      <c r="Q18" s="47"/>
    </row>
    <row r="19" s="1" customFormat="1" ht="29.55" spans="1:17">
      <c r="A19" s="5"/>
      <c r="B19" s="7" t="s">
        <v>677</v>
      </c>
      <c r="C19" s="37" t="s">
        <v>678</v>
      </c>
      <c r="D19" s="35" t="s">
        <v>673</v>
      </c>
      <c r="E19" s="33">
        <v>100</v>
      </c>
      <c r="F19" s="19" t="s">
        <v>680</v>
      </c>
      <c r="G19" s="34">
        <v>1</v>
      </c>
      <c r="H19" s="19">
        <v>10</v>
      </c>
      <c r="I19" s="19">
        <v>10</v>
      </c>
      <c r="J19" s="19"/>
      <c r="P19" s="22"/>
      <c r="Q19" s="47"/>
    </row>
    <row r="20" s="1" customFormat="1" ht="15.15" spans="1:17">
      <c r="A20" s="5"/>
      <c r="B20" s="7" t="s">
        <v>681</v>
      </c>
      <c r="C20" s="37" t="s">
        <v>726</v>
      </c>
      <c r="D20" s="35" t="s">
        <v>673</v>
      </c>
      <c r="E20" s="33">
        <v>100</v>
      </c>
      <c r="F20" s="19" t="s">
        <v>680</v>
      </c>
      <c r="G20" s="34">
        <v>1</v>
      </c>
      <c r="H20" s="19">
        <v>10</v>
      </c>
      <c r="I20" s="19">
        <v>10</v>
      </c>
      <c r="J20" s="19"/>
      <c r="P20" s="22"/>
      <c r="Q20" s="47"/>
    </row>
    <row r="21" s="1" customFormat="1" ht="16.35" spans="1:17">
      <c r="A21" s="5"/>
      <c r="B21" s="4" t="s">
        <v>727</v>
      </c>
      <c r="C21" s="37" t="s">
        <v>728</v>
      </c>
      <c r="D21" s="35" t="s">
        <v>729</v>
      </c>
      <c r="E21" s="36">
        <v>498457.95</v>
      </c>
      <c r="F21" s="19" t="s">
        <v>730</v>
      </c>
      <c r="G21" s="36">
        <v>498457.95</v>
      </c>
      <c r="H21" s="19">
        <v>20</v>
      </c>
      <c r="I21" s="19">
        <v>20</v>
      </c>
      <c r="J21" s="19"/>
      <c r="P21" s="22"/>
      <c r="Q21" s="47"/>
    </row>
    <row r="22" s="1" customFormat="1" ht="27" customHeight="1" spans="1:17">
      <c r="A22" s="5" t="s">
        <v>732</v>
      </c>
      <c r="B22" s="8" t="s">
        <v>733</v>
      </c>
      <c r="C22" s="37"/>
      <c r="D22" s="35"/>
      <c r="E22" s="33"/>
      <c r="F22" s="19"/>
      <c r="G22" s="8"/>
      <c r="H22" s="19"/>
      <c r="I22" s="19"/>
      <c r="J22" s="19"/>
      <c r="P22" s="22"/>
      <c r="Q22" s="47"/>
    </row>
    <row r="23" s="1" customFormat="1" ht="29.55" spans="1:17">
      <c r="A23" s="5"/>
      <c r="B23" s="8" t="s">
        <v>736</v>
      </c>
      <c r="C23" s="37" t="s">
        <v>749</v>
      </c>
      <c r="D23" s="35" t="s">
        <v>673</v>
      </c>
      <c r="E23" s="8">
        <v>10</v>
      </c>
      <c r="F23" s="19" t="s">
        <v>750</v>
      </c>
      <c r="G23" s="19" t="s">
        <v>751</v>
      </c>
      <c r="H23" s="19">
        <v>15</v>
      </c>
      <c r="I23" s="19">
        <v>10</v>
      </c>
      <c r="J23" s="19"/>
      <c r="P23" s="47"/>
      <c r="Q23" s="47"/>
    </row>
    <row r="24" s="1" customFormat="1" ht="29.55" spans="1:17">
      <c r="A24" s="5"/>
      <c r="B24" s="8" t="s">
        <v>737</v>
      </c>
      <c r="C24" s="37"/>
      <c r="D24" s="38"/>
      <c r="E24" s="8"/>
      <c r="F24" s="19"/>
      <c r="G24" s="19"/>
      <c r="H24" s="19"/>
      <c r="I24" s="19"/>
      <c r="J24" s="19"/>
      <c r="P24" s="47"/>
      <c r="Q24" s="47"/>
    </row>
    <row r="25" s="1" customFormat="1" ht="29.55" spans="1:17">
      <c r="A25" s="5"/>
      <c r="B25" s="39" t="s">
        <v>738</v>
      </c>
      <c r="C25" s="40"/>
      <c r="D25" s="38"/>
      <c r="E25" s="39"/>
      <c r="F25" s="30"/>
      <c r="G25" s="30"/>
      <c r="H25" s="30"/>
      <c r="I25" s="30"/>
      <c r="J25" s="30"/>
      <c r="P25" s="47"/>
      <c r="Q25" s="47"/>
    </row>
    <row r="26" s="1" customFormat="1" ht="15" customHeight="1" spans="1:17">
      <c r="A26" s="41" t="s">
        <v>739</v>
      </c>
      <c r="B26" s="42" t="s">
        <v>691</v>
      </c>
      <c r="C26" s="40" t="s">
        <v>692</v>
      </c>
      <c r="D26" s="38"/>
      <c r="E26" s="43">
        <v>95</v>
      </c>
      <c r="F26" s="43" t="s">
        <v>680</v>
      </c>
      <c r="G26" s="43">
        <v>95</v>
      </c>
      <c r="H26" s="43">
        <v>20</v>
      </c>
      <c r="I26" s="43">
        <v>20</v>
      </c>
      <c r="J26" s="43"/>
      <c r="P26" s="48"/>
      <c r="Q26" s="47"/>
    </row>
    <row r="27" s="1" customFormat="1" ht="29.55" spans="1:17">
      <c r="A27" s="41"/>
      <c r="B27" s="43" t="s">
        <v>693</v>
      </c>
      <c r="C27" s="40"/>
      <c r="D27" s="35" t="s">
        <v>673</v>
      </c>
      <c r="E27" s="43"/>
      <c r="F27" s="43"/>
      <c r="G27" s="43"/>
      <c r="H27" s="43"/>
      <c r="I27" s="43"/>
      <c r="J27" s="43"/>
      <c r="P27" s="48"/>
      <c r="Q27" s="47"/>
    </row>
    <row r="28" s="1" customFormat="1" ht="15" customHeight="1" spans="1:17">
      <c r="A28" s="5" t="s">
        <v>740</v>
      </c>
      <c r="B28" s="5"/>
      <c r="C28" s="44"/>
      <c r="D28" s="44"/>
      <c r="E28" s="44"/>
      <c r="F28" s="44"/>
      <c r="G28" s="44"/>
      <c r="H28" s="44"/>
      <c r="I28" s="44"/>
      <c r="J28" s="44"/>
    </row>
    <row r="29" s="1" customFormat="1" ht="24" customHeight="1" spans="1:17">
      <c r="A29" s="5" t="s">
        <v>741</v>
      </c>
      <c r="B29" s="8">
        <v>100</v>
      </c>
      <c r="C29" s="8"/>
      <c r="D29" s="8"/>
      <c r="E29" s="8"/>
      <c r="F29" s="8"/>
      <c r="G29" s="8"/>
      <c r="H29" s="8"/>
      <c r="I29" s="4">
        <v>95</v>
      </c>
      <c r="J29" s="45" t="s">
        <v>742</v>
      </c>
    </row>
    <row r="30" s="1" customFormat="1" spans="1:17">
      <c r="A30" s="46" t="s">
        <v>743</v>
      </c>
      <c r="B30" s="46"/>
      <c r="C30" s="46"/>
      <c r="D30" s="46"/>
      <c r="E30" s="46"/>
      <c r="F30" s="46"/>
      <c r="G30" s="46"/>
      <c r="H30" s="46"/>
      <c r="I30" s="46"/>
      <c r="J30" s="46"/>
    </row>
    <row r="31" s="1" customFormat="1" spans="1:17">
      <c r="A31" s="46" t="s">
        <v>744</v>
      </c>
      <c r="B31" s="46"/>
      <c r="C31" s="46"/>
      <c r="D31" s="46"/>
      <c r="E31" s="46"/>
      <c r="F31" s="46"/>
      <c r="G31" s="46"/>
      <c r="H31" s="46"/>
      <c r="I31" s="46"/>
      <c r="J31" s="46"/>
    </row>
    <row r="32" s="1" customFormat="1" spans="1:17">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P26:P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P21" sqref="P21"/>
    </sheetView>
  </sheetViews>
  <sheetFormatPr defaultColWidth="9" defaultRowHeight="14.4"/>
  <cols>
    <col min="1" max="3" width="9" style="1"/>
    <col min="4" max="5" width="10.3796296296296" style="1"/>
    <col min="6" max="6" width="9" style="1"/>
    <col min="7" max="7" width="10.3796296296296"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752</v>
      </c>
      <c r="C3" s="4"/>
      <c r="D3" s="4"/>
      <c r="E3" s="4"/>
      <c r="F3" s="4"/>
      <c r="G3" s="4"/>
      <c r="H3" s="4"/>
      <c r="I3" s="4"/>
      <c r="J3" s="4"/>
    </row>
    <row r="4" s="1" customFormat="1" ht="15" customHeight="1" spans="1:10">
      <c r="A4" s="5" t="s">
        <v>702</v>
      </c>
      <c r="B4" s="6" t="s">
        <v>703</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700000</v>
      </c>
      <c r="D8" s="36">
        <v>403663.8</v>
      </c>
      <c r="E8" s="36">
        <v>403663.8</v>
      </c>
      <c r="F8" s="8">
        <v>10</v>
      </c>
      <c r="G8" s="8"/>
      <c r="H8" s="10">
        <f>D8/E8</f>
        <v>1</v>
      </c>
      <c r="I8" s="8">
        <v>10</v>
      </c>
      <c r="J8" s="8"/>
    </row>
    <row r="9" s="1" customFormat="1" ht="15" customHeight="1" spans="1:10">
      <c r="A9" s="5"/>
      <c r="B9" s="11" t="s">
        <v>649</v>
      </c>
      <c r="C9" s="9">
        <v>700000</v>
      </c>
      <c r="D9" s="12">
        <v>403663.8</v>
      </c>
      <c r="E9" s="12">
        <v>403663.8</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7" t="s">
        <v>723</v>
      </c>
      <c r="D18" s="32" t="s">
        <v>724</v>
      </c>
      <c r="E18" s="33">
        <v>1</v>
      </c>
      <c r="F18" s="19" t="s">
        <v>675</v>
      </c>
      <c r="G18" s="19" t="s">
        <v>725</v>
      </c>
      <c r="H18" s="19">
        <v>15</v>
      </c>
      <c r="I18" s="19">
        <v>15</v>
      </c>
      <c r="J18" s="19"/>
    </row>
    <row r="19" s="1" customFormat="1" ht="29.55" spans="1:10">
      <c r="A19" s="5"/>
      <c r="B19" s="7" t="s">
        <v>677</v>
      </c>
      <c r="C19" s="37" t="s">
        <v>678</v>
      </c>
      <c r="D19" s="35" t="s">
        <v>673</v>
      </c>
      <c r="E19" s="33">
        <v>100</v>
      </c>
      <c r="F19" s="19" t="s">
        <v>680</v>
      </c>
      <c r="G19" s="34">
        <v>1</v>
      </c>
      <c r="H19" s="19">
        <v>10</v>
      </c>
      <c r="I19" s="19">
        <v>10</v>
      </c>
      <c r="J19" s="19"/>
    </row>
    <row r="20" s="1" customFormat="1" ht="15.15" spans="1:10">
      <c r="A20" s="5"/>
      <c r="B20" s="7" t="s">
        <v>681</v>
      </c>
      <c r="C20" s="37" t="s">
        <v>726</v>
      </c>
      <c r="D20" s="35" t="s">
        <v>673</v>
      </c>
      <c r="E20" s="33">
        <v>100</v>
      </c>
      <c r="F20" s="19" t="s">
        <v>680</v>
      </c>
      <c r="G20" s="34">
        <v>1</v>
      </c>
      <c r="H20" s="19">
        <v>10</v>
      </c>
      <c r="I20" s="19">
        <v>10</v>
      </c>
      <c r="J20" s="19"/>
    </row>
    <row r="21" s="1" customFormat="1" ht="16.35" spans="1:10">
      <c r="A21" s="5"/>
      <c r="B21" s="4" t="s">
        <v>727</v>
      </c>
      <c r="C21" s="37" t="s">
        <v>728</v>
      </c>
      <c r="D21" s="35" t="s">
        <v>729</v>
      </c>
      <c r="E21" s="36">
        <v>403663.8</v>
      </c>
      <c r="F21" s="19" t="s">
        <v>730</v>
      </c>
      <c r="G21" s="36">
        <v>403663.8</v>
      </c>
      <c r="H21" s="19">
        <v>20</v>
      </c>
      <c r="I21" s="19">
        <v>20</v>
      </c>
      <c r="J21" s="19"/>
    </row>
    <row r="22" s="1" customFormat="1" ht="27" customHeight="1" spans="1:10">
      <c r="A22" s="5" t="s">
        <v>732</v>
      </c>
      <c r="B22" s="8" t="s">
        <v>733</v>
      </c>
      <c r="C22" s="37"/>
      <c r="D22" s="35"/>
      <c r="E22" s="33"/>
      <c r="F22" s="19"/>
      <c r="G22" s="8"/>
      <c r="H22" s="19"/>
      <c r="I22" s="19"/>
      <c r="J22" s="19"/>
    </row>
    <row r="23" s="1" customFormat="1" ht="29.55" spans="1:10">
      <c r="A23" s="5"/>
      <c r="B23" s="8" t="s">
        <v>736</v>
      </c>
      <c r="C23" s="37" t="s">
        <v>749</v>
      </c>
      <c r="D23" s="35" t="s">
        <v>673</v>
      </c>
      <c r="E23" s="8">
        <v>10</v>
      </c>
      <c r="F23" s="19" t="s">
        <v>750</v>
      </c>
      <c r="G23" s="19" t="s">
        <v>753</v>
      </c>
      <c r="H23" s="19">
        <v>15</v>
      </c>
      <c r="I23" s="19">
        <v>15</v>
      </c>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20</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100</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K27" sqref="K27"/>
    </sheetView>
  </sheetViews>
  <sheetFormatPr defaultColWidth="9" defaultRowHeight="14.4"/>
  <cols>
    <col min="1" max="3" width="9" style="1"/>
    <col min="4" max="5" width="10.3796296296296" style="1"/>
    <col min="6" max="6" width="9" style="1"/>
    <col min="7" max="7" width="10.3796296296296"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754</v>
      </c>
      <c r="C3" s="4"/>
      <c r="D3" s="4"/>
      <c r="E3" s="4"/>
      <c r="F3" s="4"/>
      <c r="G3" s="4"/>
      <c r="H3" s="4"/>
      <c r="I3" s="4"/>
      <c r="J3" s="4"/>
    </row>
    <row r="4" s="1" customFormat="1" ht="15" customHeight="1" spans="1:10">
      <c r="A4" s="5" t="s">
        <v>702</v>
      </c>
      <c r="B4" s="6" t="s">
        <v>755</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1834700</v>
      </c>
      <c r="D8" s="36">
        <v>1696557.51</v>
      </c>
      <c r="E8" s="36">
        <v>1696557.51</v>
      </c>
      <c r="F8" s="8">
        <v>10</v>
      </c>
      <c r="G8" s="8"/>
      <c r="H8" s="10">
        <f>D8/E8</f>
        <v>1</v>
      </c>
      <c r="I8" s="8">
        <v>10</v>
      </c>
      <c r="J8" s="8"/>
    </row>
    <row r="9" s="1" customFormat="1" ht="15" customHeight="1" spans="1:10">
      <c r="A9" s="5"/>
      <c r="B9" s="11" t="s">
        <v>649</v>
      </c>
      <c r="C9" s="9">
        <v>1834700</v>
      </c>
      <c r="D9" s="12">
        <v>1696557.51</v>
      </c>
      <c r="E9" s="12">
        <v>1696557.51</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7" t="s">
        <v>723</v>
      </c>
      <c r="D18" s="32" t="s">
        <v>724</v>
      </c>
      <c r="E18" s="33">
        <v>1</v>
      </c>
      <c r="F18" s="19" t="s">
        <v>675</v>
      </c>
      <c r="G18" s="19" t="s">
        <v>725</v>
      </c>
      <c r="H18" s="19">
        <v>15</v>
      </c>
      <c r="I18" s="19">
        <v>15</v>
      </c>
      <c r="J18" s="19"/>
    </row>
    <row r="19" s="1" customFormat="1" ht="29.55" spans="1:10">
      <c r="A19" s="5"/>
      <c r="B19" s="7" t="s">
        <v>677</v>
      </c>
      <c r="C19" s="37" t="s">
        <v>678</v>
      </c>
      <c r="D19" s="35" t="s">
        <v>673</v>
      </c>
      <c r="E19" s="33">
        <v>100</v>
      </c>
      <c r="F19" s="19" t="s">
        <v>680</v>
      </c>
      <c r="G19" s="34">
        <v>1</v>
      </c>
      <c r="H19" s="19">
        <v>10</v>
      </c>
      <c r="I19" s="19">
        <v>10</v>
      </c>
      <c r="J19" s="19"/>
    </row>
    <row r="20" s="1" customFormat="1" ht="15.15" spans="1:10">
      <c r="A20" s="5"/>
      <c r="B20" s="7" t="s">
        <v>681</v>
      </c>
      <c r="C20" s="37" t="s">
        <v>726</v>
      </c>
      <c r="D20" s="35" t="s">
        <v>673</v>
      </c>
      <c r="E20" s="33">
        <v>100</v>
      </c>
      <c r="F20" s="19" t="s">
        <v>680</v>
      </c>
      <c r="G20" s="34">
        <v>1</v>
      </c>
      <c r="H20" s="19">
        <v>10</v>
      </c>
      <c r="I20" s="19">
        <v>10</v>
      </c>
      <c r="J20" s="19"/>
    </row>
    <row r="21" s="1" customFormat="1" ht="16.35" spans="1:10">
      <c r="A21" s="5"/>
      <c r="B21" s="4" t="s">
        <v>727</v>
      </c>
      <c r="C21" s="37" t="s">
        <v>728</v>
      </c>
      <c r="D21" s="35" t="s">
        <v>729</v>
      </c>
      <c r="E21" s="36">
        <v>1696557.51</v>
      </c>
      <c r="F21" s="19" t="s">
        <v>730</v>
      </c>
      <c r="G21" s="36">
        <v>1696557.51</v>
      </c>
      <c r="H21" s="19">
        <v>20</v>
      </c>
      <c r="I21" s="19">
        <v>20</v>
      </c>
      <c r="J21" s="19"/>
    </row>
    <row r="22" s="1" customFormat="1" ht="27" customHeight="1" spans="1:10">
      <c r="A22" s="5" t="s">
        <v>732</v>
      </c>
      <c r="B22" s="8" t="s">
        <v>733</v>
      </c>
      <c r="C22" s="37"/>
      <c r="D22" s="35"/>
      <c r="E22" s="8"/>
      <c r="F22" s="19"/>
      <c r="G22" s="8"/>
      <c r="H22" s="19"/>
      <c r="I22" s="19"/>
      <c r="J22" s="19"/>
    </row>
    <row r="23" s="1" customFormat="1" ht="29.55" spans="1:10">
      <c r="A23" s="5"/>
      <c r="B23" s="8" t="s">
        <v>736</v>
      </c>
      <c r="C23" s="37" t="s">
        <v>756</v>
      </c>
      <c r="D23" s="35" t="s">
        <v>673</v>
      </c>
      <c r="E23" s="8">
        <v>95</v>
      </c>
      <c r="F23" s="19" t="s">
        <v>680</v>
      </c>
      <c r="G23" s="19">
        <v>95</v>
      </c>
      <c r="H23" s="19">
        <v>20</v>
      </c>
      <c r="I23" s="19">
        <v>20</v>
      </c>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15</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100</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3" workbookViewId="0">
      <selection activeCell="M31" sqref="M31"/>
    </sheetView>
  </sheetViews>
  <sheetFormatPr defaultColWidth="9" defaultRowHeight="14.4"/>
  <cols>
    <col min="1" max="3" width="9" style="1"/>
    <col min="4" max="5" width="11.5" style="1"/>
    <col min="6" max="6" width="9" style="1"/>
    <col min="7" max="7" width="11.5"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757</v>
      </c>
      <c r="C3" s="4"/>
      <c r="D3" s="4"/>
      <c r="E3" s="4"/>
      <c r="F3" s="4"/>
      <c r="G3" s="4"/>
      <c r="H3" s="4"/>
      <c r="I3" s="4"/>
      <c r="J3" s="4"/>
    </row>
    <row r="4" s="1" customFormat="1" ht="15" customHeight="1" spans="1:10">
      <c r="A4" s="5" t="s">
        <v>702</v>
      </c>
      <c r="B4" s="6" t="s">
        <v>755</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3000000</v>
      </c>
      <c r="D8" s="36">
        <v>2237891.99</v>
      </c>
      <c r="E8" s="36">
        <v>2237891.99</v>
      </c>
      <c r="F8" s="8">
        <v>10</v>
      </c>
      <c r="G8" s="8"/>
      <c r="H8" s="10">
        <f>D8/E8</f>
        <v>1</v>
      </c>
      <c r="I8" s="8">
        <v>10</v>
      </c>
      <c r="J8" s="8"/>
    </row>
    <row r="9" s="1" customFormat="1" ht="15" customHeight="1" spans="1:10">
      <c r="A9" s="5"/>
      <c r="B9" s="11" t="s">
        <v>649</v>
      </c>
      <c r="C9" s="9">
        <v>3000000</v>
      </c>
      <c r="D9" s="12">
        <v>2237891.99</v>
      </c>
      <c r="E9" s="12">
        <v>2237891.99</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7" t="s">
        <v>723</v>
      </c>
      <c r="D18" s="32" t="s">
        <v>724</v>
      </c>
      <c r="E18" s="33">
        <v>1</v>
      </c>
      <c r="F18" s="19" t="s">
        <v>675</v>
      </c>
      <c r="G18" s="19" t="s">
        <v>725</v>
      </c>
      <c r="H18" s="19">
        <v>15</v>
      </c>
      <c r="I18" s="19">
        <v>15</v>
      </c>
      <c r="J18" s="19"/>
    </row>
    <row r="19" s="1" customFormat="1" ht="29.55" spans="1:10">
      <c r="A19" s="5"/>
      <c r="B19" s="7" t="s">
        <v>677</v>
      </c>
      <c r="C19" s="37" t="s">
        <v>678</v>
      </c>
      <c r="D19" s="35" t="s">
        <v>673</v>
      </c>
      <c r="E19" s="33">
        <v>100</v>
      </c>
      <c r="F19" s="19" t="s">
        <v>680</v>
      </c>
      <c r="G19" s="34">
        <v>1</v>
      </c>
      <c r="H19" s="19">
        <v>10</v>
      </c>
      <c r="I19" s="19">
        <v>10</v>
      </c>
      <c r="J19" s="19"/>
    </row>
    <row r="20" s="1" customFormat="1" ht="15.15" spans="1:10">
      <c r="A20" s="5"/>
      <c r="B20" s="7" t="s">
        <v>681</v>
      </c>
      <c r="C20" s="37" t="s">
        <v>726</v>
      </c>
      <c r="D20" s="35" t="s">
        <v>673</v>
      </c>
      <c r="E20" s="33">
        <v>100</v>
      </c>
      <c r="F20" s="19" t="s">
        <v>680</v>
      </c>
      <c r="G20" s="34">
        <v>1</v>
      </c>
      <c r="H20" s="19">
        <v>10</v>
      </c>
      <c r="I20" s="19">
        <v>10</v>
      </c>
      <c r="J20" s="19"/>
    </row>
    <row r="21" s="1" customFormat="1" ht="16.35" spans="1:10">
      <c r="A21" s="5"/>
      <c r="B21" s="4" t="s">
        <v>727</v>
      </c>
      <c r="C21" s="37" t="s">
        <v>728</v>
      </c>
      <c r="D21" s="35" t="s">
        <v>729</v>
      </c>
      <c r="E21" s="36">
        <v>2237891.99</v>
      </c>
      <c r="F21" s="19" t="s">
        <v>730</v>
      </c>
      <c r="G21" s="36">
        <v>2237891.99</v>
      </c>
      <c r="H21" s="19">
        <v>20</v>
      </c>
      <c r="I21" s="19">
        <v>20</v>
      </c>
      <c r="J21" s="19"/>
    </row>
    <row r="22" s="1" customFormat="1" ht="27" customHeight="1" spans="1:10">
      <c r="A22" s="5" t="s">
        <v>732</v>
      </c>
      <c r="B22" s="8" t="s">
        <v>733</v>
      </c>
      <c r="C22" s="37" t="s">
        <v>734</v>
      </c>
      <c r="D22" s="35" t="s">
        <v>673</v>
      </c>
      <c r="E22" s="8">
        <v>5</v>
      </c>
      <c r="F22" s="19" t="s">
        <v>687</v>
      </c>
      <c r="G22" s="8" t="s">
        <v>735</v>
      </c>
      <c r="H22" s="19">
        <v>15</v>
      </c>
      <c r="I22" s="19">
        <v>10</v>
      </c>
      <c r="J22" s="19"/>
    </row>
    <row r="23" s="1" customFormat="1" ht="29.55" spans="1:10">
      <c r="A23" s="5"/>
      <c r="B23" s="8" t="s">
        <v>736</v>
      </c>
      <c r="C23" s="37"/>
      <c r="D23" s="35"/>
      <c r="E23" s="8"/>
      <c r="F23" s="19"/>
      <c r="G23" s="19"/>
      <c r="H23" s="19"/>
      <c r="I23" s="19"/>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20</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95</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44" t="s">
        <v>113</v>
      </c>
    </row>
    <row r="2" ht="15.6" spans="1:12">
      <c r="L2" s="145" t="s">
        <v>114</v>
      </c>
    </row>
    <row r="3" ht="15.6" spans="1:12">
      <c r="A3" s="145" t="s">
        <v>2</v>
      </c>
      <c r="L3" s="145" t="s">
        <v>3</v>
      </c>
    </row>
    <row r="4" ht="19.5" customHeight="1" spans="1:12">
      <c r="A4" s="147" t="s">
        <v>6</v>
      </c>
      <c r="B4" s="147"/>
      <c r="C4" s="147"/>
      <c r="D4" s="147"/>
      <c r="E4" s="146" t="s">
        <v>97</v>
      </c>
      <c r="F4" s="146" t="s">
        <v>115</v>
      </c>
      <c r="G4" s="146" t="s">
        <v>116</v>
      </c>
      <c r="H4" s="146" t="s">
        <v>117</v>
      </c>
      <c r="I4" s="146"/>
      <c r="J4" s="146" t="s">
        <v>118</v>
      </c>
      <c r="K4" s="146" t="s">
        <v>119</v>
      </c>
      <c r="L4" s="146" t="s">
        <v>120</v>
      </c>
    </row>
    <row r="5" ht="19.5" customHeight="1" spans="1:12">
      <c r="A5" s="146" t="s">
        <v>121</v>
      </c>
      <c r="B5" s="146"/>
      <c r="C5" s="146"/>
      <c r="D5" s="147" t="s">
        <v>122</v>
      </c>
      <c r="E5" s="146"/>
      <c r="F5" s="146"/>
      <c r="G5" s="146"/>
      <c r="H5" s="146" t="s">
        <v>123</v>
      </c>
      <c r="I5" s="146" t="s">
        <v>124</v>
      </c>
      <c r="J5" s="146"/>
      <c r="K5" s="146"/>
      <c r="L5" s="146" t="s">
        <v>123</v>
      </c>
    </row>
    <row r="6" ht="19.5" customHeight="1" spans="1:12">
      <c r="A6" s="146"/>
      <c r="B6" s="146"/>
      <c r="C6" s="146"/>
      <c r="D6" s="147"/>
      <c r="E6" s="146"/>
      <c r="F6" s="146"/>
      <c r="G6" s="146"/>
      <c r="H6" s="146"/>
      <c r="I6" s="146"/>
      <c r="J6" s="146"/>
      <c r="K6" s="146"/>
      <c r="L6" s="146"/>
    </row>
    <row r="7" ht="19.5" customHeight="1" spans="1:12">
      <c r="A7" s="146"/>
      <c r="B7" s="146"/>
      <c r="C7" s="146"/>
      <c r="D7" s="147"/>
      <c r="E7" s="146"/>
      <c r="F7" s="146"/>
      <c r="G7" s="146"/>
      <c r="H7" s="146"/>
      <c r="I7" s="146"/>
      <c r="J7" s="146"/>
      <c r="K7" s="146"/>
      <c r="L7" s="146"/>
    </row>
    <row r="8" ht="19.5" customHeight="1" spans="1:12">
      <c r="A8" s="147" t="s">
        <v>125</v>
      </c>
      <c r="B8" s="147" t="s">
        <v>126</v>
      </c>
      <c r="C8" s="147" t="s">
        <v>127</v>
      </c>
      <c r="D8" s="147" t="s">
        <v>10</v>
      </c>
      <c r="E8" s="146" t="s">
        <v>11</v>
      </c>
      <c r="F8" s="146" t="s">
        <v>12</v>
      </c>
      <c r="G8" s="146" t="s">
        <v>20</v>
      </c>
      <c r="H8" s="146" t="s">
        <v>24</v>
      </c>
      <c r="I8" s="146" t="s">
        <v>28</v>
      </c>
      <c r="J8" s="146" t="s">
        <v>32</v>
      </c>
      <c r="K8" s="146" t="s">
        <v>36</v>
      </c>
      <c r="L8" s="146" t="s">
        <v>40</v>
      </c>
    </row>
    <row r="9" ht="19.5" customHeight="1" spans="1:12">
      <c r="A9" s="147"/>
      <c r="B9" s="147"/>
      <c r="C9" s="147"/>
      <c r="D9" s="147" t="s">
        <v>128</v>
      </c>
      <c r="E9" s="140">
        <v>41492106.97</v>
      </c>
      <c r="F9" s="140">
        <v>41472795.57</v>
      </c>
      <c r="G9" s="140">
        <v>0</v>
      </c>
      <c r="H9" s="140">
        <v>0</v>
      </c>
      <c r="I9" s="140">
        <v>0</v>
      </c>
      <c r="J9" s="140">
        <v>0</v>
      </c>
      <c r="K9" s="140">
        <v>0</v>
      </c>
      <c r="L9" s="140">
        <v>19311.4</v>
      </c>
    </row>
    <row r="10" ht="19.5" customHeight="1" spans="1:12">
      <c r="A10" s="139" t="s">
        <v>129</v>
      </c>
      <c r="B10" s="139"/>
      <c r="C10" s="139"/>
      <c r="D10" s="139" t="s">
        <v>130</v>
      </c>
      <c r="E10" s="140">
        <v>8315381.53</v>
      </c>
      <c r="F10" s="140">
        <v>8315381.53</v>
      </c>
      <c r="G10" s="140">
        <v>0</v>
      </c>
      <c r="H10" s="140">
        <v>0</v>
      </c>
      <c r="I10" s="140">
        <v>0</v>
      </c>
      <c r="J10" s="140">
        <v>0</v>
      </c>
      <c r="K10" s="140">
        <v>0</v>
      </c>
      <c r="L10" s="140">
        <v>0</v>
      </c>
    </row>
    <row r="11" ht="19.5" customHeight="1" spans="1:12">
      <c r="A11" s="139" t="s">
        <v>131</v>
      </c>
      <c r="B11" s="139"/>
      <c r="C11" s="139"/>
      <c r="D11" s="139" t="s">
        <v>132</v>
      </c>
      <c r="E11" s="140">
        <v>214837.25</v>
      </c>
      <c r="F11" s="140">
        <v>214837.25</v>
      </c>
      <c r="G11" s="140">
        <v>0</v>
      </c>
      <c r="H11" s="140">
        <v>0</v>
      </c>
      <c r="I11" s="140">
        <v>0</v>
      </c>
      <c r="J11" s="140">
        <v>0</v>
      </c>
      <c r="K11" s="140">
        <v>0</v>
      </c>
      <c r="L11" s="140">
        <v>0</v>
      </c>
    </row>
    <row r="12" ht="19.5" customHeight="1" spans="1:12">
      <c r="A12" s="139" t="s">
        <v>133</v>
      </c>
      <c r="B12" s="139"/>
      <c r="C12" s="139"/>
      <c r="D12" s="139" t="s">
        <v>134</v>
      </c>
      <c r="E12" s="140">
        <v>110767.76</v>
      </c>
      <c r="F12" s="140">
        <v>110767.76</v>
      </c>
      <c r="G12" s="140">
        <v>0</v>
      </c>
      <c r="H12" s="140">
        <v>0</v>
      </c>
      <c r="I12" s="140">
        <v>0</v>
      </c>
      <c r="J12" s="140">
        <v>0</v>
      </c>
      <c r="K12" s="140">
        <v>0</v>
      </c>
      <c r="L12" s="140">
        <v>0</v>
      </c>
    </row>
    <row r="13" ht="19.5" customHeight="1" spans="1:12">
      <c r="A13" s="139" t="s">
        <v>135</v>
      </c>
      <c r="B13" s="139"/>
      <c r="C13" s="139"/>
      <c r="D13" s="139" t="s">
        <v>136</v>
      </c>
      <c r="E13" s="140">
        <v>72819.49</v>
      </c>
      <c r="F13" s="140">
        <v>72819.49</v>
      </c>
      <c r="G13" s="140">
        <v>0</v>
      </c>
      <c r="H13" s="140">
        <v>0</v>
      </c>
      <c r="I13" s="140">
        <v>0</v>
      </c>
      <c r="J13" s="140">
        <v>0</v>
      </c>
      <c r="K13" s="140">
        <v>0</v>
      </c>
      <c r="L13" s="140">
        <v>0</v>
      </c>
    </row>
    <row r="14" ht="19.5" customHeight="1" spans="1:12">
      <c r="A14" s="139" t="s">
        <v>137</v>
      </c>
      <c r="B14" s="139"/>
      <c r="C14" s="139"/>
      <c r="D14" s="139" t="s">
        <v>138</v>
      </c>
      <c r="E14" s="140">
        <v>13000</v>
      </c>
      <c r="F14" s="140">
        <v>13000</v>
      </c>
      <c r="G14" s="140">
        <v>0</v>
      </c>
      <c r="H14" s="140">
        <v>0</v>
      </c>
      <c r="I14" s="140">
        <v>0</v>
      </c>
      <c r="J14" s="140">
        <v>0</v>
      </c>
      <c r="K14" s="140">
        <v>0</v>
      </c>
      <c r="L14" s="140">
        <v>0</v>
      </c>
    </row>
    <row r="15" ht="19.5" customHeight="1" spans="1:12">
      <c r="A15" s="139" t="s">
        <v>139</v>
      </c>
      <c r="B15" s="139"/>
      <c r="C15" s="139"/>
      <c r="D15" s="139" t="s">
        <v>140</v>
      </c>
      <c r="E15" s="140">
        <v>11640</v>
      </c>
      <c r="F15" s="140">
        <v>11640</v>
      </c>
      <c r="G15" s="140">
        <v>0</v>
      </c>
      <c r="H15" s="140">
        <v>0</v>
      </c>
      <c r="I15" s="140">
        <v>0</v>
      </c>
      <c r="J15" s="140">
        <v>0</v>
      </c>
      <c r="K15" s="140">
        <v>0</v>
      </c>
      <c r="L15" s="140">
        <v>0</v>
      </c>
    </row>
    <row r="16" ht="19.5" customHeight="1" spans="1:12">
      <c r="A16" s="139" t="s">
        <v>141</v>
      </c>
      <c r="B16" s="139"/>
      <c r="C16" s="139"/>
      <c r="D16" s="139" t="s">
        <v>142</v>
      </c>
      <c r="E16" s="140">
        <v>6610</v>
      </c>
      <c r="F16" s="140">
        <v>6610</v>
      </c>
      <c r="G16" s="140">
        <v>0</v>
      </c>
      <c r="H16" s="140">
        <v>0</v>
      </c>
      <c r="I16" s="140">
        <v>0</v>
      </c>
      <c r="J16" s="140">
        <v>0</v>
      </c>
      <c r="K16" s="140">
        <v>0</v>
      </c>
      <c r="L16" s="140">
        <v>0</v>
      </c>
    </row>
    <row r="17" ht="19.5" customHeight="1" spans="1:12">
      <c r="A17" s="139" t="s">
        <v>143</v>
      </c>
      <c r="B17" s="139"/>
      <c r="C17" s="139"/>
      <c r="D17" s="139" t="s">
        <v>144</v>
      </c>
      <c r="E17" s="140">
        <v>4738740.86</v>
      </c>
      <c r="F17" s="140">
        <v>4738740.86</v>
      </c>
      <c r="G17" s="140">
        <v>0</v>
      </c>
      <c r="H17" s="140">
        <v>0</v>
      </c>
      <c r="I17" s="140">
        <v>0</v>
      </c>
      <c r="J17" s="140">
        <v>0</v>
      </c>
      <c r="K17" s="140">
        <v>0</v>
      </c>
      <c r="L17" s="140">
        <v>0</v>
      </c>
    </row>
    <row r="18" ht="19.5" customHeight="1" spans="1:12">
      <c r="A18" s="139" t="s">
        <v>145</v>
      </c>
      <c r="B18" s="139"/>
      <c r="C18" s="139"/>
      <c r="D18" s="139" t="s">
        <v>134</v>
      </c>
      <c r="E18" s="140">
        <v>4295505.02</v>
      </c>
      <c r="F18" s="140">
        <v>4295505.02</v>
      </c>
      <c r="G18" s="140">
        <v>0</v>
      </c>
      <c r="H18" s="140">
        <v>0</v>
      </c>
      <c r="I18" s="140">
        <v>0</v>
      </c>
      <c r="J18" s="140">
        <v>0</v>
      </c>
      <c r="K18" s="140">
        <v>0</v>
      </c>
      <c r="L18" s="140">
        <v>0</v>
      </c>
    </row>
    <row r="19" ht="19.5" customHeight="1" spans="1:12">
      <c r="A19" s="139" t="s">
        <v>146</v>
      </c>
      <c r="B19" s="139"/>
      <c r="C19" s="139"/>
      <c r="D19" s="139" t="s">
        <v>147</v>
      </c>
      <c r="E19" s="140">
        <v>443235.84</v>
      </c>
      <c r="F19" s="140">
        <v>443235.84</v>
      </c>
      <c r="G19" s="140">
        <v>0</v>
      </c>
      <c r="H19" s="140">
        <v>0</v>
      </c>
      <c r="I19" s="140">
        <v>0</v>
      </c>
      <c r="J19" s="140">
        <v>0</v>
      </c>
      <c r="K19" s="140">
        <v>0</v>
      </c>
      <c r="L19" s="140">
        <v>0</v>
      </c>
    </row>
    <row r="20" ht="19.5" customHeight="1" spans="1:12">
      <c r="A20" s="139" t="s">
        <v>148</v>
      </c>
      <c r="B20" s="139"/>
      <c r="C20" s="139"/>
      <c r="D20" s="139" t="s">
        <v>149</v>
      </c>
      <c r="E20" s="140">
        <v>266383.53</v>
      </c>
      <c r="F20" s="140">
        <v>266383.53</v>
      </c>
      <c r="G20" s="140">
        <v>0</v>
      </c>
      <c r="H20" s="140">
        <v>0</v>
      </c>
      <c r="I20" s="140">
        <v>0</v>
      </c>
      <c r="J20" s="140">
        <v>0</v>
      </c>
      <c r="K20" s="140">
        <v>0</v>
      </c>
      <c r="L20" s="140">
        <v>0</v>
      </c>
    </row>
    <row r="21" ht="19.5" customHeight="1" spans="1:12">
      <c r="A21" s="139" t="s">
        <v>150</v>
      </c>
      <c r="B21" s="139"/>
      <c r="C21" s="139"/>
      <c r="D21" s="139" t="s">
        <v>151</v>
      </c>
      <c r="E21" s="140">
        <v>266383.53</v>
      </c>
      <c r="F21" s="140">
        <v>266383.53</v>
      </c>
      <c r="G21" s="140">
        <v>0</v>
      </c>
      <c r="H21" s="140">
        <v>0</v>
      </c>
      <c r="I21" s="140">
        <v>0</v>
      </c>
      <c r="J21" s="140">
        <v>0</v>
      </c>
      <c r="K21" s="140">
        <v>0</v>
      </c>
      <c r="L21" s="140">
        <v>0</v>
      </c>
    </row>
    <row r="22" ht="19.5" customHeight="1" spans="1:12">
      <c r="A22" s="139" t="s">
        <v>152</v>
      </c>
      <c r="B22" s="139"/>
      <c r="C22" s="139"/>
      <c r="D22" s="139" t="s">
        <v>153</v>
      </c>
      <c r="E22" s="140">
        <v>11050</v>
      </c>
      <c r="F22" s="140">
        <v>11050</v>
      </c>
      <c r="G22" s="140">
        <v>0</v>
      </c>
      <c r="H22" s="140">
        <v>0</v>
      </c>
      <c r="I22" s="140">
        <v>0</v>
      </c>
      <c r="J22" s="140">
        <v>0</v>
      </c>
      <c r="K22" s="140">
        <v>0</v>
      </c>
      <c r="L22" s="140">
        <v>0</v>
      </c>
    </row>
    <row r="23" ht="19.5" customHeight="1" spans="1:12">
      <c r="A23" s="139" t="s">
        <v>154</v>
      </c>
      <c r="B23" s="139"/>
      <c r="C23" s="139"/>
      <c r="D23" s="139" t="s">
        <v>134</v>
      </c>
      <c r="E23" s="140">
        <v>11050</v>
      </c>
      <c r="F23" s="140">
        <v>11050</v>
      </c>
      <c r="G23" s="140">
        <v>0</v>
      </c>
      <c r="H23" s="140">
        <v>0</v>
      </c>
      <c r="I23" s="140">
        <v>0</v>
      </c>
      <c r="J23" s="140">
        <v>0</v>
      </c>
      <c r="K23" s="140">
        <v>0</v>
      </c>
      <c r="L23" s="140">
        <v>0</v>
      </c>
    </row>
    <row r="24" ht="19.5" customHeight="1" spans="1:12">
      <c r="A24" s="139" t="s">
        <v>155</v>
      </c>
      <c r="B24" s="139"/>
      <c r="C24" s="139"/>
      <c r="D24" s="139" t="s">
        <v>156</v>
      </c>
      <c r="E24" s="140">
        <v>125907.76</v>
      </c>
      <c r="F24" s="140">
        <v>125907.76</v>
      </c>
      <c r="G24" s="140">
        <v>0</v>
      </c>
      <c r="H24" s="140">
        <v>0</v>
      </c>
      <c r="I24" s="140">
        <v>0</v>
      </c>
      <c r="J24" s="140">
        <v>0</v>
      </c>
      <c r="K24" s="140">
        <v>0</v>
      </c>
      <c r="L24" s="140">
        <v>0</v>
      </c>
    </row>
    <row r="25" ht="19.5" customHeight="1" spans="1:12">
      <c r="A25" s="139" t="s">
        <v>157</v>
      </c>
      <c r="B25" s="139"/>
      <c r="C25" s="139"/>
      <c r="D25" s="139" t="s">
        <v>134</v>
      </c>
      <c r="E25" s="140">
        <v>125907.76</v>
      </c>
      <c r="F25" s="140">
        <v>125907.76</v>
      </c>
      <c r="G25" s="140">
        <v>0</v>
      </c>
      <c r="H25" s="140">
        <v>0</v>
      </c>
      <c r="I25" s="140">
        <v>0</v>
      </c>
      <c r="J25" s="140">
        <v>0</v>
      </c>
      <c r="K25" s="140">
        <v>0</v>
      </c>
      <c r="L25" s="140">
        <v>0</v>
      </c>
    </row>
    <row r="26" ht="19.5" customHeight="1" spans="1:12">
      <c r="A26" s="139" t="s">
        <v>158</v>
      </c>
      <c r="B26" s="139"/>
      <c r="C26" s="139"/>
      <c r="D26" s="139" t="s">
        <v>159</v>
      </c>
      <c r="E26" s="140">
        <v>2897962.13</v>
      </c>
      <c r="F26" s="140">
        <v>2897962.13</v>
      </c>
      <c r="G26" s="140">
        <v>0</v>
      </c>
      <c r="H26" s="140">
        <v>0</v>
      </c>
      <c r="I26" s="140">
        <v>0</v>
      </c>
      <c r="J26" s="140">
        <v>0</v>
      </c>
      <c r="K26" s="140">
        <v>0</v>
      </c>
      <c r="L26" s="140">
        <v>0</v>
      </c>
    </row>
    <row r="27" ht="19.5" customHeight="1" spans="1:12">
      <c r="A27" s="139" t="s">
        <v>160</v>
      </c>
      <c r="B27" s="139"/>
      <c r="C27" s="139"/>
      <c r="D27" s="139" t="s">
        <v>134</v>
      </c>
      <c r="E27" s="140">
        <v>2763967.33</v>
      </c>
      <c r="F27" s="140">
        <v>2763967.33</v>
      </c>
      <c r="G27" s="140">
        <v>0</v>
      </c>
      <c r="H27" s="140">
        <v>0</v>
      </c>
      <c r="I27" s="140">
        <v>0</v>
      </c>
      <c r="J27" s="140">
        <v>0</v>
      </c>
      <c r="K27" s="140">
        <v>0</v>
      </c>
      <c r="L27" s="140">
        <v>0</v>
      </c>
    </row>
    <row r="28" ht="19.5" customHeight="1" spans="1:12">
      <c r="A28" s="139" t="s">
        <v>161</v>
      </c>
      <c r="B28" s="139"/>
      <c r="C28" s="139"/>
      <c r="D28" s="139" t="s">
        <v>162</v>
      </c>
      <c r="E28" s="140">
        <v>133994.8</v>
      </c>
      <c r="F28" s="140">
        <v>133994.8</v>
      </c>
      <c r="G28" s="140">
        <v>0</v>
      </c>
      <c r="H28" s="140">
        <v>0</v>
      </c>
      <c r="I28" s="140">
        <v>0</v>
      </c>
      <c r="J28" s="140">
        <v>0</v>
      </c>
      <c r="K28" s="140">
        <v>0</v>
      </c>
      <c r="L28" s="140">
        <v>0</v>
      </c>
    </row>
    <row r="29" ht="19.5" customHeight="1" spans="1:12">
      <c r="A29" s="139" t="s">
        <v>163</v>
      </c>
      <c r="B29" s="139"/>
      <c r="C29" s="139"/>
      <c r="D29" s="139" t="s">
        <v>164</v>
      </c>
      <c r="E29" s="140">
        <v>10500</v>
      </c>
      <c r="F29" s="140">
        <v>10500</v>
      </c>
      <c r="G29" s="140">
        <v>0</v>
      </c>
      <c r="H29" s="140">
        <v>0</v>
      </c>
      <c r="I29" s="140">
        <v>0</v>
      </c>
      <c r="J29" s="140">
        <v>0</v>
      </c>
      <c r="K29" s="140">
        <v>0</v>
      </c>
      <c r="L29" s="140">
        <v>0</v>
      </c>
    </row>
    <row r="30" ht="19.5" customHeight="1" spans="1:12">
      <c r="A30" s="139" t="s">
        <v>165</v>
      </c>
      <c r="B30" s="139"/>
      <c r="C30" s="139"/>
      <c r="D30" s="139" t="s">
        <v>136</v>
      </c>
      <c r="E30" s="140">
        <v>10500</v>
      </c>
      <c r="F30" s="140">
        <v>10500</v>
      </c>
      <c r="G30" s="140">
        <v>0</v>
      </c>
      <c r="H30" s="140">
        <v>0</v>
      </c>
      <c r="I30" s="140">
        <v>0</v>
      </c>
      <c r="J30" s="140">
        <v>0</v>
      </c>
      <c r="K30" s="140">
        <v>0</v>
      </c>
      <c r="L30" s="140">
        <v>0</v>
      </c>
    </row>
    <row r="31" ht="19.5" customHeight="1" spans="1:12">
      <c r="A31" s="139" t="s">
        <v>166</v>
      </c>
      <c r="B31" s="139"/>
      <c r="C31" s="139"/>
      <c r="D31" s="139" t="s">
        <v>167</v>
      </c>
      <c r="E31" s="140">
        <v>50000</v>
      </c>
      <c r="F31" s="140">
        <v>50000</v>
      </c>
      <c r="G31" s="140">
        <v>0</v>
      </c>
      <c r="H31" s="140">
        <v>0</v>
      </c>
      <c r="I31" s="140">
        <v>0</v>
      </c>
      <c r="J31" s="140">
        <v>0</v>
      </c>
      <c r="K31" s="140">
        <v>0</v>
      </c>
      <c r="L31" s="140">
        <v>0</v>
      </c>
    </row>
    <row r="32" ht="19.5" customHeight="1" spans="1:12">
      <c r="A32" s="139" t="s">
        <v>168</v>
      </c>
      <c r="B32" s="139"/>
      <c r="C32" s="139"/>
      <c r="D32" s="139" t="s">
        <v>169</v>
      </c>
      <c r="E32" s="140">
        <v>50000</v>
      </c>
      <c r="F32" s="140">
        <v>50000</v>
      </c>
      <c r="G32" s="140">
        <v>0</v>
      </c>
      <c r="H32" s="140">
        <v>0</v>
      </c>
      <c r="I32" s="140">
        <v>0</v>
      </c>
      <c r="J32" s="140">
        <v>0</v>
      </c>
      <c r="K32" s="140">
        <v>0</v>
      </c>
      <c r="L32" s="140">
        <v>0</v>
      </c>
    </row>
    <row r="33" ht="19.5" customHeight="1" spans="1:12">
      <c r="A33" s="139" t="s">
        <v>170</v>
      </c>
      <c r="B33" s="139"/>
      <c r="C33" s="139"/>
      <c r="D33" s="139" t="s">
        <v>171</v>
      </c>
      <c r="E33" s="140">
        <v>72000</v>
      </c>
      <c r="F33" s="140">
        <v>72000</v>
      </c>
      <c r="G33" s="140">
        <v>0</v>
      </c>
      <c r="H33" s="140">
        <v>0</v>
      </c>
      <c r="I33" s="140">
        <v>0</v>
      </c>
      <c r="J33" s="140">
        <v>0</v>
      </c>
      <c r="K33" s="140">
        <v>0</v>
      </c>
      <c r="L33" s="140">
        <v>0</v>
      </c>
    </row>
    <row r="34" ht="19.5" customHeight="1" spans="1:12">
      <c r="A34" s="139" t="s">
        <v>172</v>
      </c>
      <c r="B34" s="139"/>
      <c r="C34" s="139"/>
      <c r="D34" s="139" t="s">
        <v>173</v>
      </c>
      <c r="E34" s="140">
        <v>72000</v>
      </c>
      <c r="F34" s="140">
        <v>72000</v>
      </c>
      <c r="G34" s="140">
        <v>0</v>
      </c>
      <c r="H34" s="140">
        <v>0</v>
      </c>
      <c r="I34" s="140">
        <v>0</v>
      </c>
      <c r="J34" s="140">
        <v>0</v>
      </c>
      <c r="K34" s="140">
        <v>0</v>
      </c>
      <c r="L34" s="140">
        <v>0</v>
      </c>
    </row>
    <row r="35" ht="19.5" customHeight="1" spans="1:12">
      <c r="A35" s="139" t="s">
        <v>174</v>
      </c>
      <c r="B35" s="139"/>
      <c r="C35" s="139"/>
      <c r="D35" s="139" t="s">
        <v>175</v>
      </c>
      <c r="E35" s="140">
        <v>72000</v>
      </c>
      <c r="F35" s="140">
        <v>72000</v>
      </c>
      <c r="G35" s="140">
        <v>0</v>
      </c>
      <c r="H35" s="140">
        <v>0</v>
      </c>
      <c r="I35" s="140">
        <v>0</v>
      </c>
      <c r="J35" s="140">
        <v>0</v>
      </c>
      <c r="K35" s="140">
        <v>0</v>
      </c>
      <c r="L35" s="140">
        <v>0</v>
      </c>
    </row>
    <row r="36" ht="19.5" customHeight="1" spans="1:12">
      <c r="A36" s="139" t="s">
        <v>176</v>
      </c>
      <c r="B36" s="139"/>
      <c r="C36" s="139"/>
      <c r="D36" s="139" t="s">
        <v>177</v>
      </c>
      <c r="E36" s="140">
        <v>26634</v>
      </c>
      <c r="F36" s="140">
        <v>26634</v>
      </c>
      <c r="G36" s="140">
        <v>0</v>
      </c>
      <c r="H36" s="140">
        <v>0</v>
      </c>
      <c r="I36" s="140">
        <v>0</v>
      </c>
      <c r="J36" s="140">
        <v>0</v>
      </c>
      <c r="K36" s="140">
        <v>0</v>
      </c>
      <c r="L36" s="140">
        <v>0</v>
      </c>
    </row>
    <row r="37" ht="19.5" customHeight="1" spans="1:12">
      <c r="A37" s="139" t="s">
        <v>178</v>
      </c>
      <c r="B37" s="139"/>
      <c r="C37" s="139"/>
      <c r="D37" s="139" t="s">
        <v>179</v>
      </c>
      <c r="E37" s="140">
        <v>26634</v>
      </c>
      <c r="F37" s="140">
        <v>26634</v>
      </c>
      <c r="G37" s="140">
        <v>0</v>
      </c>
      <c r="H37" s="140">
        <v>0</v>
      </c>
      <c r="I37" s="140">
        <v>0</v>
      </c>
      <c r="J37" s="140">
        <v>0</v>
      </c>
      <c r="K37" s="140">
        <v>0</v>
      </c>
      <c r="L37" s="140">
        <v>0</v>
      </c>
    </row>
    <row r="38" ht="19.5" customHeight="1" spans="1:12">
      <c r="A38" s="139" t="s">
        <v>180</v>
      </c>
      <c r="B38" s="139"/>
      <c r="C38" s="139"/>
      <c r="D38" s="139" t="s">
        <v>179</v>
      </c>
      <c r="E38" s="140">
        <v>26634</v>
      </c>
      <c r="F38" s="140">
        <v>26634</v>
      </c>
      <c r="G38" s="140">
        <v>0</v>
      </c>
      <c r="H38" s="140">
        <v>0</v>
      </c>
      <c r="I38" s="140">
        <v>0</v>
      </c>
      <c r="J38" s="140">
        <v>0</v>
      </c>
      <c r="K38" s="140">
        <v>0</v>
      </c>
      <c r="L38" s="140">
        <v>0</v>
      </c>
    </row>
    <row r="39" ht="19.5" customHeight="1" spans="1:12">
      <c r="A39" s="139" t="s">
        <v>181</v>
      </c>
      <c r="B39" s="139"/>
      <c r="C39" s="139"/>
      <c r="D39" s="139" t="s">
        <v>182</v>
      </c>
      <c r="E39" s="140">
        <v>177670.1</v>
      </c>
      <c r="F39" s="140">
        <v>177670.1</v>
      </c>
      <c r="G39" s="140">
        <v>0</v>
      </c>
      <c r="H39" s="140">
        <v>0</v>
      </c>
      <c r="I39" s="140">
        <v>0</v>
      </c>
      <c r="J39" s="140">
        <v>0</v>
      </c>
      <c r="K39" s="140">
        <v>0</v>
      </c>
      <c r="L39" s="140">
        <v>0</v>
      </c>
    </row>
    <row r="40" ht="19.5" customHeight="1" spans="1:12">
      <c r="A40" s="139" t="s">
        <v>183</v>
      </c>
      <c r="B40" s="139"/>
      <c r="C40" s="139"/>
      <c r="D40" s="139" t="s">
        <v>184</v>
      </c>
      <c r="E40" s="140">
        <v>177670.1</v>
      </c>
      <c r="F40" s="140">
        <v>177670.1</v>
      </c>
      <c r="G40" s="140">
        <v>0</v>
      </c>
      <c r="H40" s="140">
        <v>0</v>
      </c>
      <c r="I40" s="140">
        <v>0</v>
      </c>
      <c r="J40" s="140">
        <v>0</v>
      </c>
      <c r="K40" s="140">
        <v>0</v>
      </c>
      <c r="L40" s="140">
        <v>0</v>
      </c>
    </row>
    <row r="41" ht="19.5" customHeight="1" spans="1:12">
      <c r="A41" s="139" t="s">
        <v>185</v>
      </c>
      <c r="B41" s="139"/>
      <c r="C41" s="139"/>
      <c r="D41" s="139" t="s">
        <v>134</v>
      </c>
      <c r="E41" s="140">
        <v>177670.1</v>
      </c>
      <c r="F41" s="140">
        <v>177670.1</v>
      </c>
      <c r="G41" s="140">
        <v>0</v>
      </c>
      <c r="H41" s="140">
        <v>0</v>
      </c>
      <c r="I41" s="140">
        <v>0</v>
      </c>
      <c r="J41" s="140">
        <v>0</v>
      </c>
      <c r="K41" s="140">
        <v>0</v>
      </c>
      <c r="L41" s="140">
        <v>0</v>
      </c>
    </row>
    <row r="42" ht="19.5" customHeight="1" spans="1:12">
      <c r="A42" s="139" t="s">
        <v>186</v>
      </c>
      <c r="B42" s="139"/>
      <c r="C42" s="139"/>
      <c r="D42" s="139" t="s">
        <v>187</v>
      </c>
      <c r="E42" s="140">
        <v>334109.58</v>
      </c>
      <c r="F42" s="140">
        <v>334109.58</v>
      </c>
      <c r="G42" s="140">
        <v>0</v>
      </c>
      <c r="H42" s="140">
        <v>0</v>
      </c>
      <c r="I42" s="140">
        <v>0</v>
      </c>
      <c r="J42" s="140">
        <v>0</v>
      </c>
      <c r="K42" s="140">
        <v>0</v>
      </c>
      <c r="L42" s="140">
        <v>0</v>
      </c>
    </row>
    <row r="43" ht="19.5" customHeight="1" spans="1:12">
      <c r="A43" s="139" t="s">
        <v>188</v>
      </c>
      <c r="B43" s="139"/>
      <c r="C43" s="139"/>
      <c r="D43" s="139" t="s">
        <v>189</v>
      </c>
      <c r="E43" s="140">
        <v>334109.58</v>
      </c>
      <c r="F43" s="140">
        <v>334109.58</v>
      </c>
      <c r="G43" s="140">
        <v>0</v>
      </c>
      <c r="H43" s="140">
        <v>0</v>
      </c>
      <c r="I43" s="140">
        <v>0</v>
      </c>
      <c r="J43" s="140">
        <v>0</v>
      </c>
      <c r="K43" s="140">
        <v>0</v>
      </c>
      <c r="L43" s="140">
        <v>0</v>
      </c>
    </row>
    <row r="44" ht="19.5" customHeight="1" spans="1:12">
      <c r="A44" s="139" t="s">
        <v>190</v>
      </c>
      <c r="B44" s="139"/>
      <c r="C44" s="139"/>
      <c r="D44" s="139" t="s">
        <v>191</v>
      </c>
      <c r="E44" s="140">
        <v>318029.58</v>
      </c>
      <c r="F44" s="140">
        <v>318029.58</v>
      </c>
      <c r="G44" s="140">
        <v>0</v>
      </c>
      <c r="H44" s="140">
        <v>0</v>
      </c>
      <c r="I44" s="140">
        <v>0</v>
      </c>
      <c r="J44" s="140">
        <v>0</v>
      </c>
      <c r="K44" s="140">
        <v>0</v>
      </c>
      <c r="L44" s="140">
        <v>0</v>
      </c>
    </row>
    <row r="45" ht="19.5" customHeight="1" spans="1:12">
      <c r="A45" s="139" t="s">
        <v>192</v>
      </c>
      <c r="B45" s="139"/>
      <c r="C45" s="139"/>
      <c r="D45" s="139" t="s">
        <v>193</v>
      </c>
      <c r="E45" s="140">
        <v>16080</v>
      </c>
      <c r="F45" s="140">
        <v>16080</v>
      </c>
      <c r="G45" s="140">
        <v>0</v>
      </c>
      <c r="H45" s="140">
        <v>0</v>
      </c>
      <c r="I45" s="140">
        <v>0</v>
      </c>
      <c r="J45" s="140">
        <v>0</v>
      </c>
      <c r="K45" s="140">
        <v>0</v>
      </c>
      <c r="L45" s="140">
        <v>0</v>
      </c>
    </row>
    <row r="46" ht="19.5" customHeight="1" spans="1:12">
      <c r="A46" s="139" t="s">
        <v>194</v>
      </c>
      <c r="B46" s="139"/>
      <c r="C46" s="139"/>
      <c r="D46" s="139" t="s">
        <v>195</v>
      </c>
      <c r="E46" s="140">
        <v>3073493.51</v>
      </c>
      <c r="F46" s="140">
        <v>3073493.51</v>
      </c>
      <c r="G46" s="140">
        <v>0</v>
      </c>
      <c r="H46" s="140">
        <v>0</v>
      </c>
      <c r="I46" s="140">
        <v>0</v>
      </c>
      <c r="J46" s="140">
        <v>0</v>
      </c>
      <c r="K46" s="140">
        <v>0</v>
      </c>
      <c r="L46" s="140">
        <v>0</v>
      </c>
    </row>
    <row r="47" ht="19.5" customHeight="1" spans="1:12">
      <c r="A47" s="139" t="s">
        <v>196</v>
      </c>
      <c r="B47" s="139"/>
      <c r="C47" s="139"/>
      <c r="D47" s="139" t="s">
        <v>197</v>
      </c>
      <c r="E47" s="140">
        <v>2818835.51</v>
      </c>
      <c r="F47" s="140">
        <v>2818835.51</v>
      </c>
      <c r="G47" s="140">
        <v>0</v>
      </c>
      <c r="H47" s="140">
        <v>0</v>
      </c>
      <c r="I47" s="140">
        <v>0</v>
      </c>
      <c r="J47" s="140">
        <v>0</v>
      </c>
      <c r="K47" s="140">
        <v>0</v>
      </c>
      <c r="L47" s="140">
        <v>0</v>
      </c>
    </row>
    <row r="48" ht="19.5" customHeight="1" spans="1:12">
      <c r="A48" s="139" t="s">
        <v>198</v>
      </c>
      <c r="B48" s="139"/>
      <c r="C48" s="139"/>
      <c r="D48" s="139" t="s">
        <v>199</v>
      </c>
      <c r="E48" s="140">
        <v>1642050.24</v>
      </c>
      <c r="F48" s="140">
        <v>1642050.24</v>
      </c>
      <c r="G48" s="140">
        <v>0</v>
      </c>
      <c r="H48" s="140">
        <v>0</v>
      </c>
      <c r="I48" s="140">
        <v>0</v>
      </c>
      <c r="J48" s="140">
        <v>0</v>
      </c>
      <c r="K48" s="140">
        <v>0</v>
      </c>
      <c r="L48" s="140">
        <v>0</v>
      </c>
    </row>
    <row r="49" ht="19.5" customHeight="1" spans="1:12">
      <c r="A49" s="139" t="s">
        <v>200</v>
      </c>
      <c r="B49" s="139"/>
      <c r="C49" s="139"/>
      <c r="D49" s="139" t="s">
        <v>201</v>
      </c>
      <c r="E49" s="140">
        <v>1176785.27</v>
      </c>
      <c r="F49" s="140">
        <v>1176785.27</v>
      </c>
      <c r="G49" s="140">
        <v>0</v>
      </c>
      <c r="H49" s="140">
        <v>0</v>
      </c>
      <c r="I49" s="140">
        <v>0</v>
      </c>
      <c r="J49" s="140">
        <v>0</v>
      </c>
      <c r="K49" s="140">
        <v>0</v>
      </c>
      <c r="L49" s="140">
        <v>0</v>
      </c>
    </row>
    <row r="50" ht="19.5" customHeight="1" spans="1:12">
      <c r="A50" s="139" t="s">
        <v>202</v>
      </c>
      <c r="B50" s="139"/>
      <c r="C50" s="139"/>
      <c r="D50" s="139" t="s">
        <v>203</v>
      </c>
      <c r="E50" s="140">
        <v>180000</v>
      </c>
      <c r="F50" s="140">
        <v>180000</v>
      </c>
      <c r="G50" s="140">
        <v>0</v>
      </c>
      <c r="H50" s="140">
        <v>0</v>
      </c>
      <c r="I50" s="140">
        <v>0</v>
      </c>
      <c r="J50" s="140">
        <v>0</v>
      </c>
      <c r="K50" s="140">
        <v>0</v>
      </c>
      <c r="L50" s="140">
        <v>0</v>
      </c>
    </row>
    <row r="51" ht="19.5" customHeight="1" spans="1:12">
      <c r="A51" s="139" t="s">
        <v>204</v>
      </c>
      <c r="B51" s="139"/>
      <c r="C51" s="139"/>
      <c r="D51" s="139" t="s">
        <v>205</v>
      </c>
      <c r="E51" s="140">
        <v>180000</v>
      </c>
      <c r="F51" s="140">
        <v>180000</v>
      </c>
      <c r="G51" s="140">
        <v>0</v>
      </c>
      <c r="H51" s="140">
        <v>0</v>
      </c>
      <c r="I51" s="140">
        <v>0</v>
      </c>
      <c r="J51" s="140">
        <v>0</v>
      </c>
      <c r="K51" s="140">
        <v>0</v>
      </c>
      <c r="L51" s="140">
        <v>0</v>
      </c>
    </row>
    <row r="52" ht="19.5" customHeight="1" spans="1:12">
      <c r="A52" s="139" t="s">
        <v>206</v>
      </c>
      <c r="B52" s="139"/>
      <c r="C52" s="139"/>
      <c r="D52" s="139" t="s">
        <v>207</v>
      </c>
      <c r="E52" s="140">
        <v>56658</v>
      </c>
      <c r="F52" s="140">
        <v>56658</v>
      </c>
      <c r="G52" s="140">
        <v>0</v>
      </c>
      <c r="H52" s="140">
        <v>0</v>
      </c>
      <c r="I52" s="140">
        <v>0</v>
      </c>
      <c r="J52" s="140">
        <v>0</v>
      </c>
      <c r="K52" s="140">
        <v>0</v>
      </c>
      <c r="L52" s="140">
        <v>0</v>
      </c>
    </row>
    <row r="53" ht="19.5" customHeight="1" spans="1:12">
      <c r="A53" s="139" t="s">
        <v>208</v>
      </c>
      <c r="B53" s="139"/>
      <c r="C53" s="139"/>
      <c r="D53" s="139" t="s">
        <v>209</v>
      </c>
      <c r="E53" s="140">
        <v>56658</v>
      </c>
      <c r="F53" s="140">
        <v>56658</v>
      </c>
      <c r="G53" s="140">
        <v>0</v>
      </c>
      <c r="H53" s="140">
        <v>0</v>
      </c>
      <c r="I53" s="140">
        <v>0</v>
      </c>
      <c r="J53" s="140">
        <v>0</v>
      </c>
      <c r="K53" s="140">
        <v>0</v>
      </c>
      <c r="L53" s="140">
        <v>0</v>
      </c>
    </row>
    <row r="54" ht="19.5" customHeight="1" spans="1:12">
      <c r="A54" s="139" t="s">
        <v>210</v>
      </c>
      <c r="B54" s="139"/>
      <c r="C54" s="139"/>
      <c r="D54" s="139" t="s">
        <v>211</v>
      </c>
      <c r="E54" s="140">
        <v>18000</v>
      </c>
      <c r="F54" s="140">
        <v>18000</v>
      </c>
      <c r="G54" s="140">
        <v>0</v>
      </c>
      <c r="H54" s="140">
        <v>0</v>
      </c>
      <c r="I54" s="140">
        <v>0</v>
      </c>
      <c r="J54" s="140">
        <v>0</v>
      </c>
      <c r="K54" s="140">
        <v>0</v>
      </c>
      <c r="L54" s="140">
        <v>0</v>
      </c>
    </row>
    <row r="55" ht="19.5" customHeight="1" spans="1:12">
      <c r="A55" s="139" t="s">
        <v>212</v>
      </c>
      <c r="B55" s="139"/>
      <c r="C55" s="139"/>
      <c r="D55" s="139" t="s">
        <v>213</v>
      </c>
      <c r="E55" s="140">
        <v>18000</v>
      </c>
      <c r="F55" s="140">
        <v>18000</v>
      </c>
      <c r="G55" s="140">
        <v>0</v>
      </c>
      <c r="H55" s="140">
        <v>0</v>
      </c>
      <c r="I55" s="140">
        <v>0</v>
      </c>
      <c r="J55" s="140">
        <v>0</v>
      </c>
      <c r="K55" s="140">
        <v>0</v>
      </c>
      <c r="L55" s="140">
        <v>0</v>
      </c>
    </row>
    <row r="56" ht="19.5" customHeight="1" spans="1:12">
      <c r="A56" s="139" t="s">
        <v>214</v>
      </c>
      <c r="B56" s="139"/>
      <c r="C56" s="139"/>
      <c r="D56" s="139" t="s">
        <v>215</v>
      </c>
      <c r="E56" s="140">
        <v>1352040.04</v>
      </c>
      <c r="F56" s="140">
        <v>1349208.64</v>
      </c>
      <c r="G56" s="140">
        <v>0</v>
      </c>
      <c r="H56" s="140">
        <v>0</v>
      </c>
      <c r="I56" s="140">
        <v>0</v>
      </c>
      <c r="J56" s="140">
        <v>0</v>
      </c>
      <c r="K56" s="140">
        <v>0</v>
      </c>
      <c r="L56" s="140">
        <v>2831.4</v>
      </c>
    </row>
    <row r="57" ht="19.5" customHeight="1" spans="1:12">
      <c r="A57" s="139" t="s">
        <v>216</v>
      </c>
      <c r="B57" s="139"/>
      <c r="C57" s="139"/>
      <c r="D57" s="139" t="s">
        <v>217</v>
      </c>
      <c r="E57" s="140">
        <v>2831.4</v>
      </c>
      <c r="F57" s="140">
        <v>0</v>
      </c>
      <c r="G57" s="140">
        <v>0</v>
      </c>
      <c r="H57" s="140">
        <v>0</v>
      </c>
      <c r="I57" s="140">
        <v>0</v>
      </c>
      <c r="J57" s="140">
        <v>0</v>
      </c>
      <c r="K57" s="140">
        <v>0</v>
      </c>
      <c r="L57" s="140">
        <v>2831.4</v>
      </c>
    </row>
    <row r="58" ht="19.5" customHeight="1" spans="1:12">
      <c r="A58" s="139" t="s">
        <v>218</v>
      </c>
      <c r="B58" s="139"/>
      <c r="C58" s="139"/>
      <c r="D58" s="139" t="s">
        <v>219</v>
      </c>
      <c r="E58" s="140">
        <v>2831.4</v>
      </c>
      <c r="F58" s="140">
        <v>0</v>
      </c>
      <c r="G58" s="140">
        <v>0</v>
      </c>
      <c r="H58" s="140">
        <v>0</v>
      </c>
      <c r="I58" s="140">
        <v>0</v>
      </c>
      <c r="J58" s="140">
        <v>0</v>
      </c>
      <c r="K58" s="140">
        <v>0</v>
      </c>
      <c r="L58" s="140">
        <v>2831.4</v>
      </c>
    </row>
    <row r="59" ht="19.5" customHeight="1" spans="1:12">
      <c r="A59" s="139" t="s">
        <v>220</v>
      </c>
      <c r="B59" s="139"/>
      <c r="C59" s="139"/>
      <c r="D59" s="139" t="s">
        <v>221</v>
      </c>
      <c r="E59" s="140">
        <v>1349208.64</v>
      </c>
      <c r="F59" s="140">
        <v>1349208.64</v>
      </c>
      <c r="G59" s="140">
        <v>0</v>
      </c>
      <c r="H59" s="140">
        <v>0</v>
      </c>
      <c r="I59" s="140">
        <v>0</v>
      </c>
      <c r="J59" s="140">
        <v>0</v>
      </c>
      <c r="K59" s="140">
        <v>0</v>
      </c>
      <c r="L59" s="140">
        <v>0</v>
      </c>
    </row>
    <row r="60" ht="19.5" customHeight="1" spans="1:12">
      <c r="A60" s="139" t="s">
        <v>222</v>
      </c>
      <c r="B60" s="139"/>
      <c r="C60" s="139"/>
      <c r="D60" s="139" t="s">
        <v>223</v>
      </c>
      <c r="E60" s="140">
        <v>407023.21</v>
      </c>
      <c r="F60" s="140">
        <v>407023.21</v>
      </c>
      <c r="G60" s="140">
        <v>0</v>
      </c>
      <c r="H60" s="140">
        <v>0</v>
      </c>
      <c r="I60" s="140">
        <v>0</v>
      </c>
      <c r="J60" s="140">
        <v>0</v>
      </c>
      <c r="K60" s="140">
        <v>0</v>
      </c>
      <c r="L60" s="140">
        <v>0</v>
      </c>
    </row>
    <row r="61" ht="19.5" customHeight="1" spans="1:12">
      <c r="A61" s="139" t="s">
        <v>224</v>
      </c>
      <c r="B61" s="139"/>
      <c r="C61" s="139"/>
      <c r="D61" s="139" t="s">
        <v>225</v>
      </c>
      <c r="E61" s="140">
        <v>366457.14</v>
      </c>
      <c r="F61" s="140">
        <v>366457.14</v>
      </c>
      <c r="G61" s="140">
        <v>0</v>
      </c>
      <c r="H61" s="140">
        <v>0</v>
      </c>
      <c r="I61" s="140">
        <v>0</v>
      </c>
      <c r="J61" s="140">
        <v>0</v>
      </c>
      <c r="K61" s="140">
        <v>0</v>
      </c>
      <c r="L61" s="140">
        <v>0</v>
      </c>
    </row>
    <row r="62" ht="19.5" customHeight="1" spans="1:12">
      <c r="A62" s="139" t="s">
        <v>226</v>
      </c>
      <c r="B62" s="139"/>
      <c r="C62" s="139"/>
      <c r="D62" s="139" t="s">
        <v>227</v>
      </c>
      <c r="E62" s="140">
        <v>527303.14</v>
      </c>
      <c r="F62" s="140">
        <v>527303.14</v>
      </c>
      <c r="G62" s="140">
        <v>0</v>
      </c>
      <c r="H62" s="140">
        <v>0</v>
      </c>
      <c r="I62" s="140">
        <v>0</v>
      </c>
      <c r="J62" s="140">
        <v>0</v>
      </c>
      <c r="K62" s="140">
        <v>0</v>
      </c>
      <c r="L62" s="140">
        <v>0</v>
      </c>
    </row>
    <row r="63" ht="19.5" customHeight="1" spans="1:12">
      <c r="A63" s="139" t="s">
        <v>228</v>
      </c>
      <c r="B63" s="139"/>
      <c r="C63" s="139"/>
      <c r="D63" s="139" t="s">
        <v>229</v>
      </c>
      <c r="E63" s="140">
        <v>48425.15</v>
      </c>
      <c r="F63" s="140">
        <v>48425.15</v>
      </c>
      <c r="G63" s="140">
        <v>0</v>
      </c>
      <c r="H63" s="140">
        <v>0</v>
      </c>
      <c r="I63" s="140">
        <v>0</v>
      </c>
      <c r="J63" s="140">
        <v>0</v>
      </c>
      <c r="K63" s="140">
        <v>0</v>
      </c>
      <c r="L63" s="140">
        <v>0</v>
      </c>
    </row>
    <row r="64" ht="19.5" customHeight="1" spans="1:12">
      <c r="A64" s="139" t="s">
        <v>230</v>
      </c>
      <c r="B64" s="139"/>
      <c r="C64" s="139"/>
      <c r="D64" s="139" t="s">
        <v>231</v>
      </c>
      <c r="E64" s="140">
        <v>24812879.05</v>
      </c>
      <c r="F64" s="140">
        <v>24796399.05</v>
      </c>
      <c r="G64" s="140">
        <v>0</v>
      </c>
      <c r="H64" s="140">
        <v>0</v>
      </c>
      <c r="I64" s="140">
        <v>0</v>
      </c>
      <c r="J64" s="140">
        <v>0</v>
      </c>
      <c r="K64" s="140">
        <v>0</v>
      </c>
      <c r="L64" s="140">
        <v>16480</v>
      </c>
    </row>
    <row r="65" ht="19.5" customHeight="1" spans="1:12">
      <c r="A65" s="139" t="s">
        <v>232</v>
      </c>
      <c r="B65" s="139"/>
      <c r="C65" s="139"/>
      <c r="D65" s="139" t="s">
        <v>233</v>
      </c>
      <c r="E65" s="140">
        <v>5070145.42</v>
      </c>
      <c r="F65" s="140">
        <v>5053665.42</v>
      </c>
      <c r="G65" s="140">
        <v>0</v>
      </c>
      <c r="H65" s="140">
        <v>0</v>
      </c>
      <c r="I65" s="140">
        <v>0</v>
      </c>
      <c r="J65" s="140">
        <v>0</v>
      </c>
      <c r="K65" s="140">
        <v>0</v>
      </c>
      <c r="L65" s="140">
        <v>16480</v>
      </c>
    </row>
    <row r="66" ht="19.5" customHeight="1" spans="1:12">
      <c r="A66" s="139" t="s">
        <v>234</v>
      </c>
      <c r="B66" s="139"/>
      <c r="C66" s="139"/>
      <c r="D66" s="139" t="s">
        <v>134</v>
      </c>
      <c r="E66" s="140">
        <v>16480</v>
      </c>
      <c r="F66" s="140">
        <v>0</v>
      </c>
      <c r="G66" s="140">
        <v>0</v>
      </c>
      <c r="H66" s="140">
        <v>0</v>
      </c>
      <c r="I66" s="140">
        <v>0</v>
      </c>
      <c r="J66" s="140">
        <v>0</v>
      </c>
      <c r="K66" s="140">
        <v>0</v>
      </c>
      <c r="L66" s="140">
        <v>16480</v>
      </c>
    </row>
    <row r="67" ht="19.5" customHeight="1" spans="1:12">
      <c r="A67" s="139" t="s">
        <v>235</v>
      </c>
      <c r="B67" s="139"/>
      <c r="C67" s="139"/>
      <c r="D67" s="139" t="s">
        <v>151</v>
      </c>
      <c r="E67" s="140">
        <v>5053665.42</v>
      </c>
      <c r="F67" s="140">
        <v>5053665.42</v>
      </c>
      <c r="G67" s="140">
        <v>0</v>
      </c>
      <c r="H67" s="140">
        <v>0</v>
      </c>
      <c r="I67" s="140">
        <v>0</v>
      </c>
      <c r="J67" s="140">
        <v>0</v>
      </c>
      <c r="K67" s="140">
        <v>0</v>
      </c>
      <c r="L67" s="140">
        <v>0</v>
      </c>
    </row>
    <row r="68" ht="19.5" customHeight="1" spans="1:12">
      <c r="A68" s="139" t="s">
        <v>236</v>
      </c>
      <c r="B68" s="139"/>
      <c r="C68" s="139"/>
      <c r="D68" s="139" t="s">
        <v>237</v>
      </c>
      <c r="E68" s="140">
        <v>179994.18</v>
      </c>
      <c r="F68" s="140">
        <v>179994.18</v>
      </c>
      <c r="G68" s="140">
        <v>0</v>
      </c>
      <c r="H68" s="140">
        <v>0</v>
      </c>
      <c r="I68" s="140">
        <v>0</v>
      </c>
      <c r="J68" s="140">
        <v>0</v>
      </c>
      <c r="K68" s="140">
        <v>0</v>
      </c>
      <c r="L68" s="140">
        <v>0</v>
      </c>
    </row>
    <row r="69" ht="19.5" customHeight="1" spans="1:12">
      <c r="A69" s="139" t="s">
        <v>238</v>
      </c>
      <c r="B69" s="139"/>
      <c r="C69" s="139"/>
      <c r="D69" s="139" t="s">
        <v>239</v>
      </c>
      <c r="E69" s="140">
        <v>169994.18</v>
      </c>
      <c r="F69" s="140">
        <v>169994.18</v>
      </c>
      <c r="G69" s="140">
        <v>0</v>
      </c>
      <c r="H69" s="140">
        <v>0</v>
      </c>
      <c r="I69" s="140">
        <v>0</v>
      </c>
      <c r="J69" s="140">
        <v>0</v>
      </c>
      <c r="K69" s="140">
        <v>0</v>
      </c>
      <c r="L69" s="140">
        <v>0</v>
      </c>
    </row>
    <row r="70" ht="19.5" customHeight="1" spans="1:12">
      <c r="A70" s="139" t="s">
        <v>240</v>
      </c>
      <c r="B70" s="139"/>
      <c r="C70" s="139"/>
      <c r="D70" s="139" t="s">
        <v>241</v>
      </c>
      <c r="E70" s="140">
        <v>10000</v>
      </c>
      <c r="F70" s="140">
        <v>10000</v>
      </c>
      <c r="G70" s="140">
        <v>0</v>
      </c>
      <c r="H70" s="140">
        <v>0</v>
      </c>
      <c r="I70" s="140">
        <v>0</v>
      </c>
      <c r="J70" s="140">
        <v>0</v>
      </c>
      <c r="K70" s="140">
        <v>0</v>
      </c>
      <c r="L70" s="140">
        <v>0</v>
      </c>
    </row>
    <row r="71" ht="19.5" customHeight="1" spans="1:12">
      <c r="A71" s="139" t="s">
        <v>242</v>
      </c>
      <c r="B71" s="139"/>
      <c r="C71" s="139"/>
      <c r="D71" s="139" t="s">
        <v>243</v>
      </c>
      <c r="E71" s="140">
        <v>389237.4</v>
      </c>
      <c r="F71" s="140">
        <v>389237.4</v>
      </c>
      <c r="G71" s="140">
        <v>0</v>
      </c>
      <c r="H71" s="140">
        <v>0</v>
      </c>
      <c r="I71" s="140">
        <v>0</v>
      </c>
      <c r="J71" s="140">
        <v>0</v>
      </c>
      <c r="K71" s="140">
        <v>0</v>
      </c>
      <c r="L71" s="140">
        <v>0</v>
      </c>
    </row>
    <row r="72" ht="19.5" customHeight="1" spans="1:12">
      <c r="A72" s="139" t="s">
        <v>244</v>
      </c>
      <c r="B72" s="139"/>
      <c r="C72" s="139"/>
      <c r="D72" s="139" t="s">
        <v>245</v>
      </c>
      <c r="E72" s="140">
        <v>389237.4</v>
      </c>
      <c r="F72" s="140">
        <v>389237.4</v>
      </c>
      <c r="G72" s="140">
        <v>0</v>
      </c>
      <c r="H72" s="140">
        <v>0</v>
      </c>
      <c r="I72" s="140">
        <v>0</v>
      </c>
      <c r="J72" s="140">
        <v>0</v>
      </c>
      <c r="K72" s="140">
        <v>0</v>
      </c>
      <c r="L72" s="140">
        <v>0</v>
      </c>
    </row>
    <row r="73" ht="19.5" customHeight="1" spans="1:12">
      <c r="A73" s="139" t="s">
        <v>246</v>
      </c>
      <c r="B73" s="139"/>
      <c r="C73" s="139"/>
      <c r="D73" s="139" t="s">
        <v>247</v>
      </c>
      <c r="E73" s="140">
        <v>10987497.04</v>
      </c>
      <c r="F73" s="140">
        <v>10987497.04</v>
      </c>
      <c r="G73" s="140">
        <v>0</v>
      </c>
      <c r="H73" s="140">
        <v>0</v>
      </c>
      <c r="I73" s="140">
        <v>0</v>
      </c>
      <c r="J73" s="140">
        <v>0</v>
      </c>
      <c r="K73" s="140">
        <v>0</v>
      </c>
      <c r="L73" s="140">
        <v>0</v>
      </c>
    </row>
    <row r="74" ht="19.5" customHeight="1" spans="1:12">
      <c r="A74" s="139" t="s">
        <v>248</v>
      </c>
      <c r="B74" s="139"/>
      <c r="C74" s="139"/>
      <c r="D74" s="139" t="s">
        <v>249</v>
      </c>
      <c r="E74" s="140">
        <v>10487619.04</v>
      </c>
      <c r="F74" s="140">
        <v>10487619.04</v>
      </c>
      <c r="G74" s="140">
        <v>0</v>
      </c>
      <c r="H74" s="140">
        <v>0</v>
      </c>
      <c r="I74" s="140">
        <v>0</v>
      </c>
      <c r="J74" s="140">
        <v>0</v>
      </c>
      <c r="K74" s="140">
        <v>0</v>
      </c>
      <c r="L74" s="140">
        <v>0</v>
      </c>
    </row>
    <row r="75" ht="19.5" customHeight="1" spans="1:12">
      <c r="A75" s="139" t="s">
        <v>250</v>
      </c>
      <c r="B75" s="139"/>
      <c r="C75" s="139"/>
      <c r="D75" s="139" t="s">
        <v>251</v>
      </c>
      <c r="E75" s="140">
        <v>499878</v>
      </c>
      <c r="F75" s="140">
        <v>499878</v>
      </c>
      <c r="G75" s="140">
        <v>0</v>
      </c>
      <c r="H75" s="140">
        <v>0</v>
      </c>
      <c r="I75" s="140">
        <v>0</v>
      </c>
      <c r="J75" s="140">
        <v>0</v>
      </c>
      <c r="K75" s="140">
        <v>0</v>
      </c>
      <c r="L75" s="140">
        <v>0</v>
      </c>
    </row>
    <row r="76" ht="19.5" customHeight="1" spans="1:12">
      <c r="A76" s="139" t="s">
        <v>252</v>
      </c>
      <c r="B76" s="139"/>
      <c r="C76" s="139"/>
      <c r="D76" s="139" t="s">
        <v>253</v>
      </c>
      <c r="E76" s="140">
        <v>8186005.01</v>
      </c>
      <c r="F76" s="140">
        <v>8186005.01</v>
      </c>
      <c r="G76" s="140">
        <v>0</v>
      </c>
      <c r="H76" s="140">
        <v>0</v>
      </c>
      <c r="I76" s="140">
        <v>0</v>
      </c>
      <c r="J76" s="140">
        <v>0</v>
      </c>
      <c r="K76" s="140">
        <v>0</v>
      </c>
      <c r="L76" s="140">
        <v>0</v>
      </c>
    </row>
    <row r="77" ht="19.5" customHeight="1" spans="1:12">
      <c r="A77" s="139" t="s">
        <v>254</v>
      </c>
      <c r="B77" s="139"/>
      <c r="C77" s="139"/>
      <c r="D77" s="139" t="s">
        <v>255</v>
      </c>
      <c r="E77" s="140">
        <v>7186005.01</v>
      </c>
      <c r="F77" s="140">
        <v>7186005.01</v>
      </c>
      <c r="G77" s="140">
        <v>0</v>
      </c>
      <c r="H77" s="140">
        <v>0</v>
      </c>
      <c r="I77" s="140">
        <v>0</v>
      </c>
      <c r="J77" s="140">
        <v>0</v>
      </c>
      <c r="K77" s="140">
        <v>0</v>
      </c>
      <c r="L77" s="140">
        <v>0</v>
      </c>
    </row>
    <row r="78" ht="19.5" customHeight="1" spans="1:12">
      <c r="A78" s="139" t="s">
        <v>256</v>
      </c>
      <c r="B78" s="139"/>
      <c r="C78" s="139"/>
      <c r="D78" s="139" t="s">
        <v>257</v>
      </c>
      <c r="E78" s="140">
        <v>1000000</v>
      </c>
      <c r="F78" s="140">
        <v>1000000</v>
      </c>
      <c r="G78" s="140">
        <v>0</v>
      </c>
      <c r="H78" s="140">
        <v>0</v>
      </c>
      <c r="I78" s="140">
        <v>0</v>
      </c>
      <c r="J78" s="140">
        <v>0</v>
      </c>
      <c r="K78" s="140">
        <v>0</v>
      </c>
      <c r="L78" s="140">
        <v>0</v>
      </c>
    </row>
    <row r="79" ht="19.5" customHeight="1" spans="1:12">
      <c r="A79" s="139" t="s">
        <v>258</v>
      </c>
      <c r="B79" s="139"/>
      <c r="C79" s="139"/>
      <c r="D79" s="139" t="s">
        <v>259</v>
      </c>
      <c r="E79" s="140">
        <v>1259942.4</v>
      </c>
      <c r="F79" s="140">
        <v>1259942.4</v>
      </c>
      <c r="G79" s="140">
        <v>0</v>
      </c>
      <c r="H79" s="140">
        <v>0</v>
      </c>
      <c r="I79" s="140">
        <v>0</v>
      </c>
      <c r="J79" s="140">
        <v>0</v>
      </c>
      <c r="K79" s="140">
        <v>0</v>
      </c>
      <c r="L79" s="140">
        <v>0</v>
      </c>
    </row>
    <row r="80" ht="19.5" customHeight="1" spans="1:12">
      <c r="A80" s="139" t="s">
        <v>260</v>
      </c>
      <c r="B80" s="139"/>
      <c r="C80" s="139"/>
      <c r="D80" s="139" t="s">
        <v>261</v>
      </c>
      <c r="E80" s="140">
        <v>1259942.4</v>
      </c>
      <c r="F80" s="140">
        <v>1259942.4</v>
      </c>
      <c r="G80" s="140">
        <v>0</v>
      </c>
      <c r="H80" s="140">
        <v>0</v>
      </c>
      <c r="I80" s="140">
        <v>0</v>
      </c>
      <c r="J80" s="140">
        <v>0</v>
      </c>
      <c r="K80" s="140">
        <v>0</v>
      </c>
      <c r="L80" s="140">
        <v>0</v>
      </c>
    </row>
    <row r="81" ht="19.5" customHeight="1" spans="1:12">
      <c r="A81" s="139" t="s">
        <v>262</v>
      </c>
      <c r="B81" s="139"/>
      <c r="C81" s="139"/>
      <c r="D81" s="139" t="s">
        <v>263</v>
      </c>
      <c r="E81" s="140">
        <v>1259942.4</v>
      </c>
      <c r="F81" s="140">
        <v>1259942.4</v>
      </c>
      <c r="G81" s="140">
        <v>0</v>
      </c>
      <c r="H81" s="140">
        <v>0</v>
      </c>
      <c r="I81" s="140">
        <v>0</v>
      </c>
      <c r="J81" s="140">
        <v>0</v>
      </c>
      <c r="K81" s="140">
        <v>0</v>
      </c>
      <c r="L81" s="140">
        <v>0</v>
      </c>
    </row>
    <row r="82" ht="19.5" customHeight="1" spans="1:12">
      <c r="A82" s="139" t="s">
        <v>264</v>
      </c>
      <c r="B82" s="139"/>
      <c r="C82" s="139"/>
      <c r="D82" s="139" t="s">
        <v>265</v>
      </c>
      <c r="E82" s="140">
        <v>82450</v>
      </c>
      <c r="F82" s="140">
        <v>82450</v>
      </c>
      <c r="G82" s="140">
        <v>0</v>
      </c>
      <c r="H82" s="140">
        <v>0</v>
      </c>
      <c r="I82" s="140">
        <v>0</v>
      </c>
      <c r="J82" s="140">
        <v>0</v>
      </c>
      <c r="K82" s="140">
        <v>0</v>
      </c>
      <c r="L82" s="140">
        <v>0</v>
      </c>
    </row>
    <row r="83" ht="19.5" customHeight="1" spans="1:12">
      <c r="A83" s="139" t="s">
        <v>266</v>
      </c>
      <c r="B83" s="139"/>
      <c r="C83" s="139"/>
      <c r="D83" s="139" t="s">
        <v>267</v>
      </c>
      <c r="E83" s="140">
        <v>700</v>
      </c>
      <c r="F83" s="140">
        <v>700</v>
      </c>
      <c r="G83" s="140">
        <v>0</v>
      </c>
      <c r="H83" s="140">
        <v>0</v>
      </c>
      <c r="I83" s="140">
        <v>0</v>
      </c>
      <c r="J83" s="140">
        <v>0</v>
      </c>
      <c r="K83" s="140">
        <v>0</v>
      </c>
      <c r="L83" s="140">
        <v>0</v>
      </c>
    </row>
    <row r="84" ht="19.5" customHeight="1" spans="1:12">
      <c r="A84" s="139" t="s">
        <v>268</v>
      </c>
      <c r="B84" s="139"/>
      <c r="C84" s="139"/>
      <c r="D84" s="139" t="s">
        <v>269</v>
      </c>
      <c r="E84" s="140">
        <v>700</v>
      </c>
      <c r="F84" s="140">
        <v>700</v>
      </c>
      <c r="G84" s="140">
        <v>0</v>
      </c>
      <c r="H84" s="140">
        <v>0</v>
      </c>
      <c r="I84" s="140">
        <v>0</v>
      </c>
      <c r="J84" s="140">
        <v>0</v>
      </c>
      <c r="K84" s="140">
        <v>0</v>
      </c>
      <c r="L84" s="140">
        <v>0</v>
      </c>
    </row>
    <row r="85" ht="19.5" customHeight="1" spans="1:12">
      <c r="A85" s="139" t="s">
        <v>270</v>
      </c>
      <c r="B85" s="139"/>
      <c r="C85" s="139"/>
      <c r="D85" s="139" t="s">
        <v>271</v>
      </c>
      <c r="E85" s="140">
        <v>81750</v>
      </c>
      <c r="F85" s="140">
        <v>81750</v>
      </c>
      <c r="G85" s="140">
        <v>0</v>
      </c>
      <c r="H85" s="140">
        <v>0</v>
      </c>
      <c r="I85" s="140">
        <v>0</v>
      </c>
      <c r="J85" s="140">
        <v>0</v>
      </c>
      <c r="K85" s="140">
        <v>0</v>
      </c>
      <c r="L85" s="140">
        <v>0</v>
      </c>
    </row>
    <row r="86" ht="19.5" customHeight="1" spans="1:12">
      <c r="A86" s="139" t="s">
        <v>272</v>
      </c>
      <c r="B86" s="139"/>
      <c r="C86" s="139"/>
      <c r="D86" s="139" t="s">
        <v>273</v>
      </c>
      <c r="E86" s="140">
        <v>81750</v>
      </c>
      <c r="F86" s="140">
        <v>81750</v>
      </c>
      <c r="G86" s="140">
        <v>0</v>
      </c>
      <c r="H86" s="140">
        <v>0</v>
      </c>
      <c r="I86" s="140">
        <v>0</v>
      </c>
      <c r="J86" s="140">
        <v>0</v>
      </c>
      <c r="K86" s="140">
        <v>0</v>
      </c>
      <c r="L86" s="140">
        <v>0</v>
      </c>
    </row>
    <row r="87" ht="19.5" customHeight="1" spans="1:12">
      <c r="A87" s="139" t="s">
        <v>274</v>
      </c>
      <c r="B87" s="139"/>
      <c r="C87" s="139"/>
      <c r="D87" s="139" t="s">
        <v>275</v>
      </c>
      <c r="E87" s="140">
        <v>1985506.76</v>
      </c>
      <c r="F87" s="140">
        <v>1985506.76</v>
      </c>
      <c r="G87" s="140">
        <v>0</v>
      </c>
      <c r="H87" s="140">
        <v>0</v>
      </c>
      <c r="I87" s="140">
        <v>0</v>
      </c>
      <c r="J87" s="140">
        <v>0</v>
      </c>
      <c r="K87" s="140">
        <v>0</v>
      </c>
      <c r="L87" s="140">
        <v>0</v>
      </c>
    </row>
    <row r="88" ht="19.5" customHeight="1" spans="1:12">
      <c r="A88" s="139" t="s">
        <v>276</v>
      </c>
      <c r="B88" s="139"/>
      <c r="C88" s="139"/>
      <c r="D88" s="139" t="s">
        <v>277</v>
      </c>
      <c r="E88" s="140">
        <v>1825506.76</v>
      </c>
      <c r="F88" s="140">
        <v>1825506.76</v>
      </c>
      <c r="G88" s="140">
        <v>0</v>
      </c>
      <c r="H88" s="140">
        <v>0</v>
      </c>
      <c r="I88" s="140">
        <v>0</v>
      </c>
      <c r="J88" s="140">
        <v>0</v>
      </c>
      <c r="K88" s="140">
        <v>0</v>
      </c>
      <c r="L88" s="140">
        <v>0</v>
      </c>
    </row>
    <row r="89" ht="19.5" customHeight="1" spans="1:12">
      <c r="A89" s="139" t="s">
        <v>278</v>
      </c>
      <c r="B89" s="139"/>
      <c r="C89" s="139"/>
      <c r="D89" s="139" t="s">
        <v>279</v>
      </c>
      <c r="E89" s="140">
        <v>1825506.76</v>
      </c>
      <c r="F89" s="140">
        <v>1825506.76</v>
      </c>
      <c r="G89" s="140">
        <v>0</v>
      </c>
      <c r="H89" s="140">
        <v>0</v>
      </c>
      <c r="I89" s="140">
        <v>0</v>
      </c>
      <c r="J89" s="140">
        <v>0</v>
      </c>
      <c r="K89" s="140">
        <v>0</v>
      </c>
      <c r="L89" s="140">
        <v>0</v>
      </c>
    </row>
    <row r="90" ht="19.5" customHeight="1" spans="1:12">
      <c r="A90" s="139" t="s">
        <v>280</v>
      </c>
      <c r="B90" s="139"/>
      <c r="C90" s="139"/>
      <c r="D90" s="139" t="s">
        <v>275</v>
      </c>
      <c r="E90" s="140">
        <v>160000</v>
      </c>
      <c r="F90" s="140">
        <v>160000</v>
      </c>
      <c r="G90" s="140">
        <v>0</v>
      </c>
      <c r="H90" s="140">
        <v>0</v>
      </c>
      <c r="I90" s="140">
        <v>0</v>
      </c>
      <c r="J90" s="140">
        <v>0</v>
      </c>
      <c r="K90" s="140">
        <v>0</v>
      </c>
      <c r="L90" s="140">
        <v>0</v>
      </c>
    </row>
    <row r="91" ht="19.5" customHeight="1" spans="1:12">
      <c r="A91" s="139" t="s">
        <v>281</v>
      </c>
      <c r="B91" s="139"/>
      <c r="C91" s="139"/>
      <c r="D91" s="139" t="s">
        <v>275</v>
      </c>
      <c r="E91" s="140">
        <v>160000</v>
      </c>
      <c r="F91" s="140">
        <v>160000</v>
      </c>
      <c r="G91" s="140">
        <v>0</v>
      </c>
      <c r="H91" s="140">
        <v>0</v>
      </c>
      <c r="I91" s="140">
        <v>0</v>
      </c>
      <c r="J91" s="140">
        <v>0</v>
      </c>
      <c r="K91" s="140">
        <v>0</v>
      </c>
      <c r="L91" s="140">
        <v>0</v>
      </c>
    </row>
    <row r="92" ht="19.5" customHeight="1" spans="1:12">
      <c r="A92" s="139" t="s">
        <v>282</v>
      </c>
      <c r="B92" s="139"/>
      <c r="C92" s="139"/>
      <c r="D92" s="139"/>
      <c r="E92" s="139"/>
      <c r="F92" s="139"/>
      <c r="G92" s="139"/>
      <c r="H92" s="139"/>
      <c r="I92" s="139"/>
      <c r="J92" s="139"/>
      <c r="K92" s="139"/>
      <c r="L92" s="139"/>
    </row>
  </sheetData>
  <mergeCells count="9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L9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L31" sqref="L31"/>
    </sheetView>
  </sheetViews>
  <sheetFormatPr defaultColWidth="9" defaultRowHeight="14.4"/>
  <cols>
    <col min="1" max="3" width="9" style="1"/>
    <col min="4" max="5" width="11.5" style="1"/>
    <col min="6" max="6" width="9" style="1"/>
    <col min="7" max="7" width="11.5"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758</v>
      </c>
      <c r="C3" s="4"/>
      <c r="D3" s="4"/>
      <c r="E3" s="4"/>
      <c r="F3" s="4"/>
      <c r="G3" s="4"/>
      <c r="H3" s="4"/>
      <c r="I3" s="4"/>
      <c r="J3" s="4"/>
    </row>
    <row r="4" s="1" customFormat="1" ht="15" customHeight="1" spans="1:10">
      <c r="A4" s="5" t="s">
        <v>702</v>
      </c>
      <c r="B4" s="6" t="s">
        <v>755</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3790300</v>
      </c>
      <c r="D8" s="36">
        <v>3556294.57</v>
      </c>
      <c r="E8" s="36">
        <v>3556294.57</v>
      </c>
      <c r="F8" s="8">
        <v>10</v>
      </c>
      <c r="G8" s="8"/>
      <c r="H8" s="10">
        <f>D8/E8</f>
        <v>1</v>
      </c>
      <c r="I8" s="8">
        <v>10</v>
      </c>
      <c r="J8" s="8"/>
    </row>
    <row r="9" s="1" customFormat="1" ht="15" customHeight="1" spans="1:10">
      <c r="A9" s="5"/>
      <c r="B9" s="11" t="s">
        <v>649</v>
      </c>
      <c r="C9" s="9">
        <v>3790300</v>
      </c>
      <c r="D9" s="12">
        <v>3556294.57</v>
      </c>
      <c r="E9" s="12">
        <v>3556294.57</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7" t="s">
        <v>723</v>
      </c>
      <c r="D18" s="32" t="s">
        <v>724</v>
      </c>
      <c r="E18" s="33">
        <v>1</v>
      </c>
      <c r="F18" s="19" t="s">
        <v>675</v>
      </c>
      <c r="G18" s="19" t="s">
        <v>725</v>
      </c>
      <c r="H18" s="19">
        <v>15</v>
      </c>
      <c r="I18" s="19">
        <v>15</v>
      </c>
      <c r="J18" s="19"/>
    </row>
    <row r="19" s="1" customFormat="1" ht="29.55" spans="1:10">
      <c r="A19" s="5"/>
      <c r="B19" s="7" t="s">
        <v>677</v>
      </c>
      <c r="C19" s="37" t="s">
        <v>678</v>
      </c>
      <c r="D19" s="35" t="s">
        <v>673</v>
      </c>
      <c r="E19" s="33">
        <v>100</v>
      </c>
      <c r="F19" s="19" t="s">
        <v>680</v>
      </c>
      <c r="G19" s="34">
        <v>1</v>
      </c>
      <c r="H19" s="19">
        <v>10</v>
      </c>
      <c r="I19" s="19">
        <v>10</v>
      </c>
      <c r="J19" s="19"/>
    </row>
    <row r="20" s="1" customFormat="1" ht="15.15" spans="1:10">
      <c r="A20" s="5"/>
      <c r="B20" s="7" t="s">
        <v>681</v>
      </c>
      <c r="C20" s="37" t="s">
        <v>726</v>
      </c>
      <c r="D20" s="35" t="s">
        <v>673</v>
      </c>
      <c r="E20" s="33">
        <v>100</v>
      </c>
      <c r="F20" s="19" t="s">
        <v>680</v>
      </c>
      <c r="G20" s="34">
        <v>1</v>
      </c>
      <c r="H20" s="19">
        <v>10</v>
      </c>
      <c r="I20" s="19">
        <v>10</v>
      </c>
      <c r="J20" s="19"/>
    </row>
    <row r="21" s="1" customFormat="1" ht="16.35" spans="1:10">
      <c r="A21" s="5"/>
      <c r="B21" s="4" t="s">
        <v>727</v>
      </c>
      <c r="C21" s="37" t="s">
        <v>728</v>
      </c>
      <c r="D21" s="35" t="s">
        <v>729</v>
      </c>
      <c r="E21" s="36">
        <v>2237891.99</v>
      </c>
      <c r="F21" s="19" t="s">
        <v>730</v>
      </c>
      <c r="G21" s="36">
        <v>2237891.99</v>
      </c>
      <c r="H21" s="19">
        <v>20</v>
      </c>
      <c r="I21" s="19">
        <v>20</v>
      </c>
      <c r="J21" s="19"/>
    </row>
    <row r="22" s="1" customFormat="1" ht="27" customHeight="1" spans="1:10">
      <c r="A22" s="5" t="s">
        <v>732</v>
      </c>
      <c r="B22" s="8" t="s">
        <v>733</v>
      </c>
      <c r="C22" s="37"/>
      <c r="D22" s="35"/>
      <c r="E22" s="8"/>
      <c r="F22" s="19"/>
      <c r="G22" s="8"/>
      <c r="H22" s="19"/>
      <c r="I22" s="19"/>
      <c r="J22" s="19"/>
    </row>
    <row r="23" s="1" customFormat="1" ht="29.55" spans="1:10">
      <c r="A23" s="5"/>
      <c r="B23" s="8" t="s">
        <v>736</v>
      </c>
      <c r="C23" s="37" t="s">
        <v>756</v>
      </c>
      <c r="D23" s="35" t="s">
        <v>673</v>
      </c>
      <c r="E23" s="8">
        <v>95</v>
      </c>
      <c r="F23" s="19" t="s">
        <v>680</v>
      </c>
      <c r="G23" s="34">
        <v>0.95</v>
      </c>
      <c r="H23" s="19">
        <v>15</v>
      </c>
      <c r="I23" s="19">
        <v>15</v>
      </c>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20</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100</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1" workbookViewId="0">
      <selection activeCell="K44" sqref="K43:K44"/>
    </sheetView>
  </sheetViews>
  <sheetFormatPr defaultColWidth="9" defaultRowHeight="14.4"/>
  <cols>
    <col min="1" max="2" width="9" style="1"/>
    <col min="3" max="3" width="11.1296296296296" style="1"/>
    <col min="4" max="5" width="11.5" style="1"/>
    <col min="6" max="6" width="9" style="1"/>
    <col min="7" max="7" width="11.5"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759</v>
      </c>
      <c r="C3" s="4"/>
      <c r="D3" s="4"/>
      <c r="E3" s="4"/>
      <c r="F3" s="4"/>
      <c r="G3" s="4"/>
      <c r="H3" s="4"/>
      <c r="I3" s="4"/>
      <c r="J3" s="4"/>
    </row>
    <row r="4" s="1" customFormat="1" ht="15" customHeight="1" spans="1:10">
      <c r="A4" s="5" t="s">
        <v>702</v>
      </c>
      <c r="B4" s="6" t="s">
        <v>755</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1074296.17</v>
      </c>
      <c r="D8" s="8">
        <v>1074296.17</v>
      </c>
      <c r="E8" s="8">
        <v>1074296.17</v>
      </c>
      <c r="F8" s="8">
        <v>10</v>
      </c>
      <c r="G8" s="8"/>
      <c r="H8" s="10">
        <f>D8/E8</f>
        <v>1</v>
      </c>
      <c r="I8" s="8">
        <v>10</v>
      </c>
      <c r="J8" s="8"/>
    </row>
    <row r="9" s="1" customFormat="1" ht="15" customHeight="1" spans="1:10">
      <c r="A9" s="5"/>
      <c r="B9" s="11" t="s">
        <v>649</v>
      </c>
      <c r="C9" s="9">
        <v>1074296.17</v>
      </c>
      <c r="D9" s="12">
        <v>1074296.17</v>
      </c>
      <c r="E9" s="12">
        <v>1074296.17</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7" t="s">
        <v>723</v>
      </c>
      <c r="D18" s="32" t="s">
        <v>724</v>
      </c>
      <c r="E18" s="33">
        <v>1</v>
      </c>
      <c r="F18" s="19" t="s">
        <v>675</v>
      </c>
      <c r="G18" s="19" t="s">
        <v>725</v>
      </c>
      <c r="H18" s="19">
        <v>15</v>
      </c>
      <c r="I18" s="19">
        <v>15</v>
      </c>
      <c r="J18" s="19"/>
    </row>
    <row r="19" s="1" customFormat="1" ht="29.55" spans="1:10">
      <c r="A19" s="5"/>
      <c r="B19" s="7" t="s">
        <v>677</v>
      </c>
      <c r="C19" s="37" t="s">
        <v>678</v>
      </c>
      <c r="D19" s="35" t="s">
        <v>673</v>
      </c>
      <c r="E19" s="33">
        <v>100</v>
      </c>
      <c r="F19" s="19" t="s">
        <v>680</v>
      </c>
      <c r="G19" s="34">
        <v>1</v>
      </c>
      <c r="H19" s="19">
        <v>10</v>
      </c>
      <c r="I19" s="19">
        <v>10</v>
      </c>
      <c r="J19" s="19"/>
    </row>
    <row r="20" s="1" customFormat="1" ht="15.15" spans="1:10">
      <c r="A20" s="5"/>
      <c r="B20" s="7" t="s">
        <v>681</v>
      </c>
      <c r="C20" s="37" t="s">
        <v>726</v>
      </c>
      <c r="D20" s="35" t="s">
        <v>673</v>
      </c>
      <c r="E20" s="33">
        <v>100</v>
      </c>
      <c r="F20" s="19" t="s">
        <v>680</v>
      </c>
      <c r="G20" s="34">
        <v>1</v>
      </c>
      <c r="H20" s="19">
        <v>10</v>
      </c>
      <c r="I20" s="19">
        <v>10</v>
      </c>
      <c r="J20" s="19"/>
    </row>
    <row r="21" s="1" customFormat="1" ht="16.35" spans="1:10">
      <c r="A21" s="5"/>
      <c r="B21" s="4" t="s">
        <v>727</v>
      </c>
      <c r="C21" s="37" t="s">
        <v>728</v>
      </c>
      <c r="D21" s="35" t="s">
        <v>729</v>
      </c>
      <c r="E21" s="36">
        <v>2237891.99</v>
      </c>
      <c r="F21" s="19" t="s">
        <v>730</v>
      </c>
      <c r="G21" s="36">
        <v>2237891.99</v>
      </c>
      <c r="H21" s="19">
        <v>20</v>
      </c>
      <c r="I21" s="19">
        <v>20</v>
      </c>
      <c r="J21" s="19"/>
    </row>
    <row r="22" s="1" customFormat="1" ht="27" customHeight="1" spans="1:10">
      <c r="A22" s="5" t="s">
        <v>732</v>
      </c>
      <c r="B22" s="8" t="s">
        <v>733</v>
      </c>
      <c r="C22" s="37"/>
      <c r="D22" s="35"/>
      <c r="E22" s="8"/>
      <c r="F22" s="19"/>
      <c r="G22" s="8"/>
      <c r="H22" s="19"/>
      <c r="I22" s="19"/>
      <c r="J22" s="19"/>
    </row>
    <row r="23" s="1" customFormat="1" ht="29.55" spans="1:10">
      <c r="A23" s="5"/>
      <c r="B23" s="8" t="s">
        <v>736</v>
      </c>
      <c r="C23" s="37" t="s">
        <v>749</v>
      </c>
      <c r="D23" s="35" t="s">
        <v>673</v>
      </c>
      <c r="E23" s="8">
        <v>10</v>
      </c>
      <c r="F23" s="19" t="s">
        <v>750</v>
      </c>
      <c r="G23" s="19" t="s">
        <v>751</v>
      </c>
      <c r="H23" s="19">
        <v>15</v>
      </c>
      <c r="I23" s="19">
        <v>10</v>
      </c>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20</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95</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9" sqref="D9:D10"/>
    </sheetView>
  </sheetViews>
  <sheetFormatPr defaultColWidth="9" defaultRowHeight="14.4"/>
  <cols>
    <col min="1" max="2" width="9" style="1"/>
    <col min="3" max="3" width="11.1296296296296" style="1"/>
    <col min="4" max="5" width="11.5" style="1"/>
    <col min="6" max="6" width="9" style="1"/>
    <col min="7" max="7" width="11.5"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760</v>
      </c>
      <c r="C3" s="4"/>
      <c r="D3" s="4"/>
      <c r="E3" s="4"/>
      <c r="F3" s="4"/>
      <c r="G3" s="4"/>
      <c r="H3" s="4"/>
      <c r="I3" s="4"/>
      <c r="J3" s="4"/>
    </row>
    <row r="4" s="1" customFormat="1" ht="15" customHeight="1" spans="1:10">
      <c r="A4" s="5" t="s">
        <v>702</v>
      </c>
      <c r="B4" s="6" t="s">
        <v>755</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7542000</v>
      </c>
      <c r="D8" s="8">
        <v>2922578.8</v>
      </c>
      <c r="E8" s="8">
        <v>2922578.8</v>
      </c>
      <c r="F8" s="8">
        <v>10</v>
      </c>
      <c r="G8" s="8"/>
      <c r="H8" s="10">
        <f>D8/E8</f>
        <v>1</v>
      </c>
      <c r="I8" s="8">
        <v>10</v>
      </c>
      <c r="J8" s="8"/>
    </row>
    <row r="9" s="1" customFormat="1" ht="15" customHeight="1" spans="1:10">
      <c r="A9" s="5"/>
      <c r="B9" s="11" t="s">
        <v>649</v>
      </c>
      <c r="C9" s="9">
        <v>7542000</v>
      </c>
      <c r="D9" s="12">
        <v>2922578.8</v>
      </c>
      <c r="E9" s="12">
        <v>2922578.8</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716</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7" t="s">
        <v>723</v>
      </c>
      <c r="D18" s="32" t="s">
        <v>724</v>
      </c>
      <c r="E18" s="33">
        <v>1</v>
      </c>
      <c r="F18" s="19" t="s">
        <v>675</v>
      </c>
      <c r="G18" s="19" t="s">
        <v>725</v>
      </c>
      <c r="H18" s="19">
        <v>15</v>
      </c>
      <c r="I18" s="19">
        <v>15</v>
      </c>
      <c r="J18" s="19"/>
    </row>
    <row r="19" s="1" customFormat="1" ht="43.95" spans="1:10">
      <c r="A19" s="5"/>
      <c r="B19" s="7" t="s">
        <v>677</v>
      </c>
      <c r="C19" s="37" t="s">
        <v>678</v>
      </c>
      <c r="D19" s="35" t="s">
        <v>673</v>
      </c>
      <c r="E19" s="33">
        <v>100</v>
      </c>
      <c r="F19" s="19" t="s">
        <v>680</v>
      </c>
      <c r="G19" s="34">
        <v>0.8</v>
      </c>
      <c r="H19" s="19">
        <v>10</v>
      </c>
      <c r="I19" s="19">
        <v>5</v>
      </c>
      <c r="J19" s="19" t="s">
        <v>761</v>
      </c>
    </row>
    <row r="20" s="1" customFormat="1" ht="15.15" spans="1:10">
      <c r="A20" s="5"/>
      <c r="B20" s="7" t="s">
        <v>681</v>
      </c>
      <c r="C20" s="37" t="s">
        <v>726</v>
      </c>
      <c r="D20" s="35" t="s">
        <v>673</v>
      </c>
      <c r="E20" s="33">
        <v>100</v>
      </c>
      <c r="F20" s="19" t="s">
        <v>680</v>
      </c>
      <c r="G20" s="34">
        <v>1</v>
      </c>
      <c r="H20" s="19">
        <v>10</v>
      </c>
      <c r="I20" s="19">
        <v>10</v>
      </c>
      <c r="J20" s="19"/>
    </row>
    <row r="21" s="1" customFormat="1" ht="16.35" spans="1:10">
      <c r="A21" s="5"/>
      <c r="B21" s="4" t="s">
        <v>727</v>
      </c>
      <c r="C21" s="37" t="s">
        <v>728</v>
      </c>
      <c r="D21" s="35" t="s">
        <v>729</v>
      </c>
      <c r="E21" s="36">
        <v>2237891.99</v>
      </c>
      <c r="F21" s="19" t="s">
        <v>730</v>
      </c>
      <c r="G21" s="36">
        <v>2237891.99</v>
      </c>
      <c r="H21" s="19">
        <v>20</v>
      </c>
      <c r="I21" s="19">
        <v>20</v>
      </c>
      <c r="J21" s="19"/>
    </row>
    <row r="22" s="1" customFormat="1" ht="27" customHeight="1" spans="1:10">
      <c r="A22" s="5" t="s">
        <v>732</v>
      </c>
      <c r="B22" s="8" t="s">
        <v>733</v>
      </c>
      <c r="C22" s="37"/>
      <c r="D22" s="35"/>
      <c r="E22" s="8"/>
      <c r="F22" s="19"/>
      <c r="G22" s="8"/>
      <c r="H22" s="19"/>
      <c r="I22" s="19"/>
      <c r="J22" s="19"/>
    </row>
    <row r="23" s="1" customFormat="1" ht="29.55" spans="1:10">
      <c r="A23" s="5"/>
      <c r="B23" s="8" t="s">
        <v>736</v>
      </c>
      <c r="C23" s="37" t="s">
        <v>756</v>
      </c>
      <c r="D23" s="35" t="s">
        <v>673</v>
      </c>
      <c r="E23" s="8">
        <v>95</v>
      </c>
      <c r="F23" s="19" t="s">
        <v>680</v>
      </c>
      <c r="G23" s="19">
        <v>95</v>
      </c>
      <c r="H23" s="19">
        <v>15</v>
      </c>
      <c r="I23" s="19">
        <v>15</v>
      </c>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20</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95</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9" sqref="F9:G10"/>
    </sheetView>
  </sheetViews>
  <sheetFormatPr defaultColWidth="9" defaultRowHeight="14.4"/>
  <cols>
    <col min="1" max="2" width="9" style="1"/>
    <col min="3" max="5" width="11.7777777777778" style="1"/>
    <col min="6" max="6" width="9" style="1"/>
    <col min="7" max="7" width="11.7777777777778" style="1"/>
    <col min="8" max="16384" width="9" style="1"/>
  </cols>
  <sheetData>
    <row r="1" s="1" customFormat="1" ht="25.8" spans="1:10">
      <c r="A1" s="2" t="s">
        <v>699</v>
      </c>
      <c r="B1" s="2"/>
      <c r="C1" s="2"/>
      <c r="D1" s="2"/>
      <c r="E1" s="2"/>
      <c r="F1" s="2"/>
      <c r="G1" s="2"/>
      <c r="H1" s="2"/>
      <c r="I1" s="2"/>
      <c r="J1" s="2"/>
    </row>
    <row r="2" s="1" customFormat="1" ht="26.55" spans="1:10">
      <c r="A2" s="2"/>
      <c r="B2" s="2"/>
      <c r="C2" s="2"/>
      <c r="D2" s="2"/>
      <c r="E2" s="2"/>
      <c r="F2" s="2"/>
      <c r="G2" s="2"/>
      <c r="H2" s="2"/>
      <c r="I2" s="2"/>
      <c r="J2" s="2"/>
    </row>
    <row r="3" s="1" customFormat="1" ht="15" customHeight="1" spans="1:10">
      <c r="A3" s="3" t="s">
        <v>700</v>
      </c>
      <c r="B3" s="4" t="s">
        <v>762</v>
      </c>
      <c r="C3" s="4"/>
      <c r="D3" s="4"/>
      <c r="E3" s="4"/>
      <c r="F3" s="4"/>
      <c r="G3" s="4"/>
      <c r="H3" s="4"/>
      <c r="I3" s="4"/>
      <c r="J3" s="4"/>
    </row>
    <row r="4" s="1" customFormat="1" ht="15" customHeight="1" spans="1:10">
      <c r="A4" s="5" t="s">
        <v>702</v>
      </c>
      <c r="B4" s="6" t="s">
        <v>763</v>
      </c>
      <c r="C4" s="6"/>
      <c r="D4" s="6"/>
      <c r="E4" s="7" t="s">
        <v>704</v>
      </c>
      <c r="F4" s="4" t="s">
        <v>705</v>
      </c>
      <c r="G4" s="4"/>
      <c r="H4" s="4"/>
      <c r="I4" s="4"/>
      <c r="J4" s="4"/>
    </row>
    <row r="5" s="1" customFormat="1" ht="15.15" spans="1:10">
      <c r="A5" s="5"/>
      <c r="B5" s="6"/>
      <c r="C5" s="6"/>
      <c r="D5" s="6"/>
      <c r="E5" s="8" t="s">
        <v>667</v>
      </c>
      <c r="F5" s="4"/>
      <c r="G5" s="4"/>
      <c r="H5" s="4"/>
      <c r="I5" s="4"/>
      <c r="J5" s="4"/>
    </row>
    <row r="6" s="1" customFormat="1" ht="15" customHeight="1" spans="1:10">
      <c r="A6" s="5" t="s">
        <v>706</v>
      </c>
      <c r="B6" s="8"/>
      <c r="C6" s="9" t="s">
        <v>639</v>
      </c>
      <c r="D6" s="9" t="s">
        <v>707</v>
      </c>
      <c r="E6" s="7" t="s">
        <v>707</v>
      </c>
      <c r="F6" s="4" t="s">
        <v>708</v>
      </c>
      <c r="G6" s="4"/>
      <c r="H6" s="4" t="s">
        <v>709</v>
      </c>
      <c r="I6" s="4" t="s">
        <v>710</v>
      </c>
      <c r="J6" s="4"/>
    </row>
    <row r="7" s="1" customFormat="1" ht="15.15" spans="1:10">
      <c r="A7" s="5"/>
      <c r="B7" s="8"/>
      <c r="C7" s="8" t="s">
        <v>555</v>
      </c>
      <c r="D7" s="8" t="s">
        <v>555</v>
      </c>
      <c r="E7" s="8" t="s">
        <v>711</v>
      </c>
      <c r="F7" s="4"/>
      <c r="G7" s="4"/>
      <c r="H7" s="4"/>
      <c r="I7" s="4"/>
      <c r="J7" s="4"/>
    </row>
    <row r="8" s="1" customFormat="1" ht="27" customHeight="1" spans="1:10">
      <c r="A8" s="5"/>
      <c r="B8" s="8" t="s">
        <v>648</v>
      </c>
      <c r="C8" s="8">
        <v>1827959.11</v>
      </c>
      <c r="D8" s="8">
        <v>1827959.11</v>
      </c>
      <c r="E8" s="8">
        <v>1827959.11</v>
      </c>
      <c r="F8" s="8">
        <v>10</v>
      </c>
      <c r="G8" s="8"/>
      <c r="H8" s="10">
        <f>D8/E8</f>
        <v>1</v>
      </c>
      <c r="I8" s="8">
        <v>10</v>
      </c>
      <c r="J8" s="8"/>
    </row>
    <row r="9" s="1" customFormat="1" ht="15" customHeight="1" spans="1:10">
      <c r="A9" s="5"/>
      <c r="B9" s="11" t="s">
        <v>649</v>
      </c>
      <c r="C9" s="9">
        <v>1827959.11</v>
      </c>
      <c r="D9" s="12">
        <v>1827959.11</v>
      </c>
      <c r="E9" s="12">
        <v>1827959.11</v>
      </c>
      <c r="F9" s="8" t="s">
        <v>560</v>
      </c>
      <c r="G9" s="8"/>
      <c r="H9" s="8" t="s">
        <v>560</v>
      </c>
      <c r="I9" s="8" t="s">
        <v>560</v>
      </c>
      <c r="J9" s="8"/>
    </row>
    <row r="10" s="1" customFormat="1" ht="29.55" spans="1:10">
      <c r="A10" s="5"/>
      <c r="B10" s="12" t="s">
        <v>650</v>
      </c>
      <c r="C10" s="8"/>
      <c r="D10" s="12"/>
      <c r="E10" s="12"/>
      <c r="F10" s="8"/>
      <c r="G10" s="8"/>
      <c r="H10" s="8"/>
      <c r="I10" s="8"/>
      <c r="J10" s="8"/>
    </row>
    <row r="11" s="1" customFormat="1" ht="27" customHeight="1" spans="1:10">
      <c r="A11" s="5"/>
      <c r="B11" s="12" t="s">
        <v>651</v>
      </c>
      <c r="C11" s="12"/>
      <c r="D11" s="12"/>
      <c r="E11" s="12"/>
      <c r="F11" s="8" t="s">
        <v>560</v>
      </c>
      <c r="G11" s="8"/>
      <c r="H11" s="8" t="s">
        <v>560</v>
      </c>
      <c r="I11" s="8" t="s">
        <v>560</v>
      </c>
      <c r="J11" s="8"/>
    </row>
    <row r="12" s="1" customFormat="1" ht="27" customHeight="1" spans="1:10">
      <c r="A12" s="5"/>
      <c r="B12" s="12" t="s">
        <v>712</v>
      </c>
      <c r="C12" s="8"/>
      <c r="D12" s="8"/>
      <c r="E12" s="13"/>
      <c r="F12" s="8" t="s">
        <v>560</v>
      </c>
      <c r="G12" s="8"/>
      <c r="H12" s="8" t="s">
        <v>560</v>
      </c>
      <c r="I12" s="8" t="s">
        <v>560</v>
      </c>
      <c r="J12" s="8"/>
    </row>
    <row r="13" s="1" customFormat="1" ht="15" customHeight="1" spans="1:10">
      <c r="A13" s="14" t="s">
        <v>713</v>
      </c>
      <c r="B13" s="14"/>
      <c r="C13" s="14"/>
      <c r="D13" s="14"/>
      <c r="E13" s="14"/>
      <c r="F13" s="14"/>
      <c r="G13" s="15" t="s">
        <v>714</v>
      </c>
      <c r="H13" s="15"/>
      <c r="I13" s="15"/>
      <c r="J13" s="15"/>
    </row>
    <row r="14" s="1" customFormat="1" ht="27" customHeight="1" spans="1:10">
      <c r="A14" s="14" t="s">
        <v>715</v>
      </c>
      <c r="B14" s="16" t="s">
        <v>764</v>
      </c>
      <c r="C14" s="16"/>
      <c r="D14" s="16"/>
      <c r="E14" s="16"/>
      <c r="F14" s="16"/>
      <c r="G14" s="17">
        <v>1</v>
      </c>
      <c r="H14" s="18"/>
      <c r="I14" s="18"/>
      <c r="J14" s="18"/>
    </row>
    <row r="15" s="1" customFormat="1" ht="15" customHeight="1" spans="1:10">
      <c r="A15" s="14" t="s">
        <v>657</v>
      </c>
      <c r="B15" s="14"/>
      <c r="C15" s="14"/>
      <c r="D15" s="19" t="s">
        <v>717</v>
      </c>
      <c r="E15" s="19"/>
      <c r="F15" s="19"/>
      <c r="G15" s="20" t="s">
        <v>718</v>
      </c>
      <c r="H15" s="20"/>
      <c r="I15" s="20"/>
      <c r="J15" s="20"/>
    </row>
    <row r="16" s="1" customFormat="1" ht="24.75" customHeight="1" spans="1:10">
      <c r="A16" s="21" t="s">
        <v>719</v>
      </c>
      <c r="B16" s="5" t="s">
        <v>664</v>
      </c>
      <c r="C16" s="22" t="s">
        <v>720</v>
      </c>
      <c r="D16" s="23" t="s">
        <v>658</v>
      </c>
      <c r="E16" s="4" t="s">
        <v>659</v>
      </c>
      <c r="F16" s="24" t="s">
        <v>660</v>
      </c>
      <c r="G16" s="25" t="s">
        <v>661</v>
      </c>
      <c r="H16" s="26" t="s">
        <v>708</v>
      </c>
      <c r="I16" s="26" t="s">
        <v>710</v>
      </c>
      <c r="J16" s="26" t="s">
        <v>721</v>
      </c>
    </row>
    <row r="17" s="1" customFormat="1" ht="15.15" spans="1:10">
      <c r="A17" s="21"/>
      <c r="B17" s="5"/>
      <c r="C17" s="27" t="s">
        <v>658</v>
      </c>
      <c r="D17" s="28" t="s">
        <v>666</v>
      </c>
      <c r="E17" s="7"/>
      <c r="F17" s="29" t="s">
        <v>667</v>
      </c>
      <c r="G17" s="30" t="s">
        <v>668</v>
      </c>
      <c r="H17" s="26"/>
      <c r="I17" s="26"/>
      <c r="J17" s="26"/>
    </row>
    <row r="18" s="1" customFormat="1" ht="15" customHeight="1" spans="1:10">
      <c r="A18" s="5" t="s">
        <v>722</v>
      </c>
      <c r="B18" s="9" t="s">
        <v>671</v>
      </c>
      <c r="C18" s="31" t="s">
        <v>765</v>
      </c>
      <c r="D18" s="32" t="s">
        <v>724</v>
      </c>
      <c r="E18" s="33">
        <v>11</v>
      </c>
      <c r="F18" s="19" t="s">
        <v>675</v>
      </c>
      <c r="G18" s="19">
        <v>11</v>
      </c>
      <c r="H18" s="19">
        <v>15</v>
      </c>
      <c r="I18" s="19">
        <v>15</v>
      </c>
      <c r="J18" s="19"/>
    </row>
    <row r="19" s="1" customFormat="1" ht="24.75" spans="1:10">
      <c r="A19" s="5"/>
      <c r="B19" s="7" t="s">
        <v>677</v>
      </c>
      <c r="C19" s="31" t="s">
        <v>766</v>
      </c>
      <c r="D19" s="32" t="s">
        <v>724</v>
      </c>
      <c r="E19" s="33">
        <v>100</v>
      </c>
      <c r="F19" s="19" t="s">
        <v>680</v>
      </c>
      <c r="G19" s="34">
        <v>1</v>
      </c>
      <c r="H19" s="19">
        <v>15</v>
      </c>
      <c r="I19" s="19">
        <v>15</v>
      </c>
      <c r="J19" s="19"/>
    </row>
    <row r="20" s="1" customFormat="1" ht="24.75" spans="1:10">
      <c r="A20" s="5"/>
      <c r="B20" s="7" t="s">
        <v>681</v>
      </c>
      <c r="C20" s="31" t="s">
        <v>767</v>
      </c>
      <c r="D20" s="35" t="s">
        <v>673</v>
      </c>
      <c r="E20" s="33">
        <v>99</v>
      </c>
      <c r="F20" s="19" t="s">
        <v>680</v>
      </c>
      <c r="G20" s="34">
        <v>0.99</v>
      </c>
      <c r="H20" s="19">
        <v>15</v>
      </c>
      <c r="I20" s="19">
        <v>15</v>
      </c>
      <c r="J20" s="19"/>
    </row>
    <row r="21" s="1" customFormat="1" ht="16.35" spans="1:10">
      <c r="A21" s="5"/>
      <c r="B21" s="4" t="s">
        <v>727</v>
      </c>
      <c r="C21" s="31"/>
      <c r="D21" s="35"/>
      <c r="E21" s="36"/>
      <c r="F21" s="19"/>
      <c r="G21" s="36"/>
      <c r="H21" s="19"/>
      <c r="I21" s="19"/>
      <c r="J21" s="19"/>
    </row>
    <row r="22" s="1" customFormat="1" ht="27" customHeight="1" spans="1:10">
      <c r="A22" s="5" t="s">
        <v>732</v>
      </c>
      <c r="B22" s="8" t="s">
        <v>733</v>
      </c>
      <c r="C22" s="31" t="s">
        <v>768</v>
      </c>
      <c r="D22" s="35" t="s">
        <v>729</v>
      </c>
      <c r="E22" s="8">
        <v>1827959.11</v>
      </c>
      <c r="F22" s="19" t="s">
        <v>730</v>
      </c>
      <c r="G22" s="8">
        <v>1827959.11</v>
      </c>
      <c r="H22" s="19">
        <v>20</v>
      </c>
      <c r="I22" s="19">
        <v>20</v>
      </c>
      <c r="J22" s="19"/>
    </row>
    <row r="23" s="1" customFormat="1" ht="29.55" spans="1:10">
      <c r="A23" s="5"/>
      <c r="B23" s="8" t="s">
        <v>736</v>
      </c>
      <c r="C23" s="37" t="s">
        <v>756</v>
      </c>
      <c r="D23" s="35" t="s">
        <v>673</v>
      </c>
      <c r="E23" s="8">
        <v>95</v>
      </c>
      <c r="F23" s="19" t="s">
        <v>680</v>
      </c>
      <c r="G23" s="19">
        <v>95</v>
      </c>
      <c r="H23" s="19">
        <v>15</v>
      </c>
      <c r="I23" s="19">
        <v>15</v>
      </c>
      <c r="J23" s="19"/>
    </row>
    <row r="24" s="1" customFormat="1" ht="29.55" spans="1:10">
      <c r="A24" s="5"/>
      <c r="B24" s="8" t="s">
        <v>737</v>
      </c>
      <c r="C24" s="37"/>
      <c r="D24" s="38"/>
      <c r="E24" s="8"/>
      <c r="F24" s="19"/>
      <c r="G24" s="19"/>
      <c r="H24" s="19"/>
      <c r="I24" s="19"/>
      <c r="J24" s="19"/>
    </row>
    <row r="25" s="1" customFormat="1" ht="29.55" spans="1:10">
      <c r="A25" s="5"/>
      <c r="B25" s="39" t="s">
        <v>738</v>
      </c>
      <c r="C25" s="40"/>
      <c r="D25" s="38"/>
      <c r="E25" s="39"/>
      <c r="F25" s="30"/>
      <c r="G25" s="30"/>
      <c r="H25" s="30"/>
      <c r="I25" s="30"/>
      <c r="J25" s="30"/>
    </row>
    <row r="26" s="1" customFormat="1" ht="15" customHeight="1" spans="1:10">
      <c r="A26" s="41" t="s">
        <v>739</v>
      </c>
      <c r="B26" s="42" t="s">
        <v>691</v>
      </c>
      <c r="C26" s="40" t="s">
        <v>692</v>
      </c>
      <c r="D26" s="38"/>
      <c r="E26" s="43">
        <v>95</v>
      </c>
      <c r="F26" s="43" t="s">
        <v>680</v>
      </c>
      <c r="G26" s="43">
        <v>95</v>
      </c>
      <c r="H26" s="43">
        <v>20</v>
      </c>
      <c r="I26" s="43">
        <v>20</v>
      </c>
      <c r="J26" s="43"/>
    </row>
    <row r="27" s="1" customFormat="1" ht="29.55" spans="1:10">
      <c r="A27" s="41"/>
      <c r="B27" s="43" t="s">
        <v>693</v>
      </c>
      <c r="C27" s="40"/>
      <c r="D27" s="35" t="s">
        <v>673</v>
      </c>
      <c r="E27" s="43"/>
      <c r="F27" s="43"/>
      <c r="G27" s="43"/>
      <c r="H27" s="43"/>
      <c r="I27" s="43"/>
      <c r="J27" s="43"/>
    </row>
    <row r="28" s="1" customFormat="1" ht="15" customHeight="1" spans="1:10">
      <c r="A28" s="5" t="s">
        <v>740</v>
      </c>
      <c r="B28" s="5"/>
      <c r="C28" s="44"/>
      <c r="D28" s="44"/>
      <c r="E28" s="44"/>
      <c r="F28" s="44"/>
      <c r="G28" s="44"/>
      <c r="H28" s="44"/>
      <c r="I28" s="44"/>
      <c r="J28" s="44"/>
    </row>
    <row r="29" s="1" customFormat="1" ht="24" customHeight="1" spans="1:10">
      <c r="A29" s="5" t="s">
        <v>741</v>
      </c>
      <c r="B29" s="8">
        <v>100</v>
      </c>
      <c r="C29" s="8"/>
      <c r="D29" s="8"/>
      <c r="E29" s="8"/>
      <c r="F29" s="8"/>
      <c r="G29" s="8"/>
      <c r="H29" s="8"/>
      <c r="I29" s="4">
        <v>100</v>
      </c>
      <c r="J29" s="45" t="s">
        <v>742</v>
      </c>
    </row>
    <row r="30" s="1" customFormat="1" spans="1:10">
      <c r="A30" s="46" t="s">
        <v>743</v>
      </c>
      <c r="B30" s="46"/>
      <c r="C30" s="46"/>
      <c r="D30" s="46"/>
      <c r="E30" s="46"/>
      <c r="F30" s="46"/>
      <c r="G30" s="46"/>
      <c r="H30" s="46"/>
      <c r="I30" s="46"/>
      <c r="J30" s="46"/>
    </row>
    <row r="31" s="1" customFormat="1" spans="1:10">
      <c r="A31" s="46" t="s">
        <v>744</v>
      </c>
      <c r="B31" s="46"/>
      <c r="C31" s="46"/>
      <c r="D31" s="46"/>
      <c r="E31" s="46"/>
      <c r="F31" s="46"/>
      <c r="G31" s="46"/>
      <c r="H31" s="46"/>
      <c r="I31" s="46"/>
      <c r="J31" s="46"/>
    </row>
    <row r="32" s="1" customFormat="1" spans="1:10">
      <c r="A32" s="46" t="s">
        <v>745</v>
      </c>
      <c r="B32" s="46"/>
      <c r="C32" s="46"/>
      <c r="D32" s="46"/>
      <c r="E32" s="46"/>
      <c r="F32" s="46"/>
      <c r="G32" s="46"/>
      <c r="H32" s="46"/>
      <c r="I32" s="46"/>
      <c r="J32" s="46"/>
    </row>
    <row r="33" s="1" customFormat="1" spans="1:10">
      <c r="A33" s="46" t="s">
        <v>746</v>
      </c>
      <c r="B33" s="46"/>
      <c r="C33" s="46"/>
      <c r="D33" s="46"/>
      <c r="E33" s="46"/>
      <c r="F33" s="46"/>
      <c r="G33" s="46"/>
      <c r="H33" s="46"/>
      <c r="I33" s="46"/>
      <c r="J33" s="46"/>
    </row>
    <row r="34" s="1" customFormat="1" spans="1:10">
      <c r="A34" s="46" t="s">
        <v>747</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3"/>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3.25" customWidth="1"/>
    <col min="4" max="4" width="32.75" customWidth="1"/>
    <col min="5" max="10" width="18.75" customWidth="1"/>
  </cols>
  <sheetData>
    <row r="1" ht="28.2" spans="1:10">
      <c r="F1" s="144" t="s">
        <v>283</v>
      </c>
    </row>
    <row r="2" ht="15.6" spans="1:10">
      <c r="J2" s="145" t="s">
        <v>284</v>
      </c>
    </row>
    <row r="3" ht="15.6" spans="1:10">
      <c r="A3" s="145" t="s">
        <v>2</v>
      </c>
      <c r="J3" s="145" t="s">
        <v>3</v>
      </c>
    </row>
    <row r="4" ht="19.5" customHeight="1" spans="1:10">
      <c r="A4" s="147" t="s">
        <v>6</v>
      </c>
      <c r="B4" s="147"/>
      <c r="C4" s="147"/>
      <c r="D4" s="147"/>
      <c r="E4" s="146" t="s">
        <v>99</v>
      </c>
      <c r="F4" s="146" t="s">
        <v>285</v>
      </c>
      <c r="G4" s="146" t="s">
        <v>286</v>
      </c>
      <c r="H4" s="146" t="s">
        <v>287</v>
      </c>
      <c r="I4" s="146" t="s">
        <v>288</v>
      </c>
      <c r="J4" s="146" t="s">
        <v>289</v>
      </c>
    </row>
    <row r="5" ht="19.5" customHeight="1" spans="1:10">
      <c r="A5" s="146" t="s">
        <v>121</v>
      </c>
      <c r="B5" s="146"/>
      <c r="C5" s="146"/>
      <c r="D5" s="147" t="s">
        <v>122</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125</v>
      </c>
      <c r="B8" s="147" t="s">
        <v>126</v>
      </c>
      <c r="C8" s="147" t="s">
        <v>127</v>
      </c>
      <c r="D8" s="147" t="s">
        <v>10</v>
      </c>
      <c r="E8" s="146" t="s">
        <v>11</v>
      </c>
      <c r="F8" s="146" t="s">
        <v>12</v>
      </c>
      <c r="G8" s="146" t="s">
        <v>20</v>
      </c>
      <c r="H8" s="146" t="s">
        <v>24</v>
      </c>
      <c r="I8" s="146" t="s">
        <v>28</v>
      </c>
      <c r="J8" s="146" t="s">
        <v>32</v>
      </c>
    </row>
    <row r="9" ht="19.5" customHeight="1" spans="1:10">
      <c r="A9" s="147"/>
      <c r="B9" s="147"/>
      <c r="C9" s="147"/>
      <c r="D9" s="147" t="s">
        <v>128</v>
      </c>
      <c r="E9" s="140">
        <v>41934827.69</v>
      </c>
      <c r="F9" s="140">
        <v>26793742.78</v>
      </c>
      <c r="G9" s="140">
        <v>15141084.91</v>
      </c>
      <c r="H9" s="140">
        <v>0</v>
      </c>
      <c r="I9" s="140">
        <v>0</v>
      </c>
      <c r="J9" s="140">
        <v>0</v>
      </c>
    </row>
    <row r="10" ht="19.5" customHeight="1" spans="1:10">
      <c r="A10" s="139" t="s">
        <v>129</v>
      </c>
      <c r="B10" s="139"/>
      <c r="C10" s="139"/>
      <c r="D10" s="139" t="s">
        <v>130</v>
      </c>
      <c r="E10" s="140">
        <v>8667708.69</v>
      </c>
      <c r="F10" s="140">
        <v>8037775.04</v>
      </c>
      <c r="G10" s="140">
        <v>629933.65</v>
      </c>
      <c r="H10" s="140">
        <v>0</v>
      </c>
      <c r="I10" s="140">
        <v>0</v>
      </c>
      <c r="J10" s="140">
        <v>0</v>
      </c>
    </row>
    <row r="11" ht="19.5" customHeight="1" spans="1:10">
      <c r="A11" s="139" t="s">
        <v>131</v>
      </c>
      <c r="B11" s="139"/>
      <c r="C11" s="139"/>
      <c r="D11" s="139" t="s">
        <v>132</v>
      </c>
      <c r="E11" s="140">
        <v>214837.25</v>
      </c>
      <c r="F11" s="140">
        <v>122267.76</v>
      </c>
      <c r="G11" s="140">
        <v>92569.49</v>
      </c>
      <c r="H11" s="140">
        <v>0</v>
      </c>
      <c r="I11" s="140">
        <v>0</v>
      </c>
      <c r="J11" s="140">
        <v>0</v>
      </c>
    </row>
    <row r="12" ht="19.5" customHeight="1" spans="1:10">
      <c r="A12" s="139" t="s">
        <v>133</v>
      </c>
      <c r="B12" s="139"/>
      <c r="C12" s="139"/>
      <c r="D12" s="139" t="s">
        <v>134</v>
      </c>
      <c r="E12" s="140">
        <v>110767.76</v>
      </c>
      <c r="F12" s="140">
        <v>109267.76</v>
      </c>
      <c r="G12" s="140">
        <v>1500</v>
      </c>
      <c r="H12" s="140">
        <v>0</v>
      </c>
      <c r="I12" s="140">
        <v>0</v>
      </c>
      <c r="J12" s="140">
        <v>0</v>
      </c>
    </row>
    <row r="13" ht="19.5" customHeight="1" spans="1:10">
      <c r="A13" s="139" t="s">
        <v>135</v>
      </c>
      <c r="B13" s="139"/>
      <c r="C13" s="139"/>
      <c r="D13" s="139" t="s">
        <v>136</v>
      </c>
      <c r="E13" s="140">
        <v>72819.49</v>
      </c>
      <c r="F13" s="140">
        <v>0</v>
      </c>
      <c r="G13" s="140">
        <v>72819.49</v>
      </c>
      <c r="H13" s="140">
        <v>0</v>
      </c>
      <c r="I13" s="140">
        <v>0</v>
      </c>
      <c r="J13" s="140">
        <v>0</v>
      </c>
    </row>
    <row r="14" ht="19.5" customHeight="1" spans="1:10">
      <c r="A14" s="139" t="s">
        <v>137</v>
      </c>
      <c r="B14" s="139"/>
      <c r="C14" s="139"/>
      <c r="D14" s="139" t="s">
        <v>138</v>
      </c>
      <c r="E14" s="140">
        <v>13000</v>
      </c>
      <c r="F14" s="140">
        <v>13000</v>
      </c>
      <c r="G14" s="140">
        <v>0</v>
      </c>
      <c r="H14" s="140">
        <v>0</v>
      </c>
      <c r="I14" s="140">
        <v>0</v>
      </c>
      <c r="J14" s="140">
        <v>0</v>
      </c>
    </row>
    <row r="15" ht="19.5" customHeight="1" spans="1:10">
      <c r="A15" s="139" t="s">
        <v>139</v>
      </c>
      <c r="B15" s="139"/>
      <c r="C15" s="139"/>
      <c r="D15" s="139" t="s">
        <v>140</v>
      </c>
      <c r="E15" s="140">
        <v>11640</v>
      </c>
      <c r="F15" s="140">
        <v>0</v>
      </c>
      <c r="G15" s="140">
        <v>11640</v>
      </c>
      <c r="H15" s="140">
        <v>0</v>
      </c>
      <c r="I15" s="140">
        <v>0</v>
      </c>
      <c r="J15" s="140">
        <v>0</v>
      </c>
    </row>
    <row r="16" ht="19.5" customHeight="1" spans="1:10">
      <c r="A16" s="139" t="s">
        <v>141</v>
      </c>
      <c r="B16" s="139"/>
      <c r="C16" s="139"/>
      <c r="D16" s="139" t="s">
        <v>142</v>
      </c>
      <c r="E16" s="140">
        <v>6610</v>
      </c>
      <c r="F16" s="140">
        <v>0</v>
      </c>
      <c r="G16" s="140">
        <v>6610</v>
      </c>
      <c r="H16" s="140">
        <v>0</v>
      </c>
      <c r="I16" s="140">
        <v>0</v>
      </c>
      <c r="J16" s="140">
        <v>0</v>
      </c>
    </row>
    <row r="17" ht="19.5" customHeight="1" spans="1:10">
      <c r="A17" s="139" t="s">
        <v>143</v>
      </c>
      <c r="B17" s="139"/>
      <c r="C17" s="139"/>
      <c r="D17" s="139" t="s">
        <v>144</v>
      </c>
      <c r="E17" s="140">
        <v>5017313.91</v>
      </c>
      <c r="F17" s="140">
        <v>4702740.86</v>
      </c>
      <c r="G17" s="140">
        <v>314573.05</v>
      </c>
      <c r="H17" s="140">
        <v>0</v>
      </c>
      <c r="I17" s="140">
        <v>0</v>
      </c>
      <c r="J17" s="140">
        <v>0</v>
      </c>
    </row>
    <row r="18" ht="19.5" customHeight="1" spans="1:10">
      <c r="A18" s="139" t="s">
        <v>145</v>
      </c>
      <c r="B18" s="139"/>
      <c r="C18" s="139"/>
      <c r="D18" s="139" t="s">
        <v>134</v>
      </c>
      <c r="E18" s="140">
        <v>4574078.07</v>
      </c>
      <c r="F18" s="140">
        <v>4274505.02</v>
      </c>
      <c r="G18" s="140">
        <v>299573.05</v>
      </c>
      <c r="H18" s="140">
        <v>0</v>
      </c>
      <c r="I18" s="140">
        <v>0</v>
      </c>
      <c r="J18" s="140">
        <v>0</v>
      </c>
    </row>
    <row r="19" ht="19.5" customHeight="1" spans="1:10">
      <c r="A19" s="139" t="s">
        <v>146</v>
      </c>
      <c r="B19" s="139"/>
      <c r="C19" s="139"/>
      <c r="D19" s="139" t="s">
        <v>147</v>
      </c>
      <c r="E19" s="140">
        <v>443235.84</v>
      </c>
      <c r="F19" s="140">
        <v>428235.84</v>
      </c>
      <c r="G19" s="140">
        <v>15000</v>
      </c>
      <c r="H19" s="140">
        <v>0</v>
      </c>
      <c r="I19" s="140">
        <v>0</v>
      </c>
      <c r="J19" s="140">
        <v>0</v>
      </c>
    </row>
    <row r="20" ht="19.5" customHeight="1" spans="1:10">
      <c r="A20" s="139" t="s">
        <v>148</v>
      </c>
      <c r="B20" s="139"/>
      <c r="C20" s="139"/>
      <c r="D20" s="139" t="s">
        <v>149</v>
      </c>
      <c r="E20" s="140">
        <v>266383.53</v>
      </c>
      <c r="F20" s="140">
        <v>263383.53</v>
      </c>
      <c r="G20" s="140">
        <v>3000</v>
      </c>
      <c r="H20" s="140">
        <v>0</v>
      </c>
      <c r="I20" s="140">
        <v>0</v>
      </c>
      <c r="J20" s="140">
        <v>0</v>
      </c>
    </row>
    <row r="21" ht="19.5" customHeight="1" spans="1:10">
      <c r="A21" s="139" t="s">
        <v>150</v>
      </c>
      <c r="B21" s="139"/>
      <c r="C21" s="139"/>
      <c r="D21" s="139" t="s">
        <v>151</v>
      </c>
      <c r="E21" s="140">
        <v>266383.53</v>
      </c>
      <c r="F21" s="140">
        <v>263383.53</v>
      </c>
      <c r="G21" s="140">
        <v>3000</v>
      </c>
      <c r="H21" s="140">
        <v>0</v>
      </c>
      <c r="I21" s="140">
        <v>0</v>
      </c>
      <c r="J21" s="140">
        <v>0</v>
      </c>
    </row>
    <row r="22" ht="19.5" customHeight="1" spans="1:10">
      <c r="A22" s="139" t="s">
        <v>152</v>
      </c>
      <c r="B22" s="139"/>
      <c r="C22" s="139"/>
      <c r="D22" s="139" t="s">
        <v>153</v>
      </c>
      <c r="E22" s="140">
        <v>11050</v>
      </c>
      <c r="F22" s="140">
        <v>560</v>
      </c>
      <c r="G22" s="140">
        <v>10490</v>
      </c>
      <c r="H22" s="140">
        <v>0</v>
      </c>
      <c r="I22" s="140">
        <v>0</v>
      </c>
      <c r="J22" s="140">
        <v>0</v>
      </c>
    </row>
    <row r="23" ht="19.5" customHeight="1" spans="1:10">
      <c r="A23" s="139" t="s">
        <v>154</v>
      </c>
      <c r="B23" s="139"/>
      <c r="C23" s="139"/>
      <c r="D23" s="139" t="s">
        <v>134</v>
      </c>
      <c r="E23" s="140">
        <v>11050</v>
      </c>
      <c r="F23" s="140">
        <v>560</v>
      </c>
      <c r="G23" s="140">
        <v>10490</v>
      </c>
      <c r="H23" s="140">
        <v>0</v>
      </c>
      <c r="I23" s="140">
        <v>0</v>
      </c>
      <c r="J23" s="140">
        <v>0</v>
      </c>
    </row>
    <row r="24" ht="19.5" customHeight="1" spans="1:10">
      <c r="A24" s="139" t="s">
        <v>155</v>
      </c>
      <c r="B24" s="139"/>
      <c r="C24" s="139"/>
      <c r="D24" s="139" t="s">
        <v>156</v>
      </c>
      <c r="E24" s="140">
        <v>125907.76</v>
      </c>
      <c r="F24" s="140">
        <v>124407.76</v>
      </c>
      <c r="G24" s="140">
        <v>1500</v>
      </c>
      <c r="H24" s="140">
        <v>0</v>
      </c>
      <c r="I24" s="140">
        <v>0</v>
      </c>
      <c r="J24" s="140">
        <v>0</v>
      </c>
    </row>
    <row r="25" ht="19.5" customHeight="1" spans="1:10">
      <c r="A25" s="139" t="s">
        <v>157</v>
      </c>
      <c r="B25" s="139"/>
      <c r="C25" s="139"/>
      <c r="D25" s="139" t="s">
        <v>134</v>
      </c>
      <c r="E25" s="140">
        <v>125907.76</v>
      </c>
      <c r="F25" s="140">
        <v>124407.76</v>
      </c>
      <c r="G25" s="140">
        <v>1500</v>
      </c>
      <c r="H25" s="140">
        <v>0</v>
      </c>
      <c r="I25" s="140">
        <v>0</v>
      </c>
      <c r="J25" s="140">
        <v>0</v>
      </c>
    </row>
    <row r="26" ht="19.5" customHeight="1" spans="1:10">
      <c r="A26" s="139" t="s">
        <v>158</v>
      </c>
      <c r="B26" s="139"/>
      <c r="C26" s="139"/>
      <c r="D26" s="139" t="s">
        <v>159</v>
      </c>
      <c r="E26" s="140">
        <v>2897962.13</v>
      </c>
      <c r="F26" s="140">
        <v>2824415.13</v>
      </c>
      <c r="G26" s="140">
        <v>73547</v>
      </c>
      <c r="H26" s="140">
        <v>0</v>
      </c>
      <c r="I26" s="140">
        <v>0</v>
      </c>
      <c r="J26" s="140">
        <v>0</v>
      </c>
    </row>
    <row r="27" ht="19.5" customHeight="1" spans="1:10">
      <c r="A27" s="139" t="s">
        <v>160</v>
      </c>
      <c r="B27" s="139"/>
      <c r="C27" s="139"/>
      <c r="D27" s="139" t="s">
        <v>134</v>
      </c>
      <c r="E27" s="140">
        <v>2763967.33</v>
      </c>
      <c r="F27" s="140">
        <v>2741467.33</v>
      </c>
      <c r="G27" s="140">
        <v>22500</v>
      </c>
      <c r="H27" s="140">
        <v>0</v>
      </c>
      <c r="I27" s="140">
        <v>0</v>
      </c>
      <c r="J27" s="140">
        <v>0</v>
      </c>
    </row>
    <row r="28" ht="19.5" customHeight="1" spans="1:10">
      <c r="A28" s="139" t="s">
        <v>161</v>
      </c>
      <c r="B28" s="139"/>
      <c r="C28" s="139"/>
      <c r="D28" s="139" t="s">
        <v>162</v>
      </c>
      <c r="E28" s="140">
        <v>133994.8</v>
      </c>
      <c r="F28" s="140">
        <v>82947.8</v>
      </c>
      <c r="G28" s="140">
        <v>51047</v>
      </c>
      <c r="H28" s="140">
        <v>0</v>
      </c>
      <c r="I28" s="140">
        <v>0</v>
      </c>
      <c r="J28" s="140">
        <v>0</v>
      </c>
    </row>
    <row r="29" ht="19.5" customHeight="1" spans="1:10">
      <c r="A29" s="139" t="s">
        <v>163</v>
      </c>
      <c r="B29" s="139"/>
      <c r="C29" s="139"/>
      <c r="D29" s="139" t="s">
        <v>164</v>
      </c>
      <c r="E29" s="140">
        <v>84254.11</v>
      </c>
      <c r="F29" s="140">
        <v>0</v>
      </c>
      <c r="G29" s="140">
        <v>84254.11</v>
      </c>
      <c r="H29" s="140">
        <v>0</v>
      </c>
      <c r="I29" s="140">
        <v>0</v>
      </c>
      <c r="J29" s="140">
        <v>0</v>
      </c>
    </row>
    <row r="30" ht="19.5" customHeight="1" spans="1:10">
      <c r="A30" s="139" t="s">
        <v>165</v>
      </c>
      <c r="B30" s="139"/>
      <c r="C30" s="139"/>
      <c r="D30" s="139" t="s">
        <v>136</v>
      </c>
      <c r="E30" s="140">
        <v>10500</v>
      </c>
      <c r="F30" s="140">
        <v>0</v>
      </c>
      <c r="G30" s="140">
        <v>10500</v>
      </c>
      <c r="H30" s="140">
        <v>0</v>
      </c>
      <c r="I30" s="140">
        <v>0</v>
      </c>
      <c r="J30" s="140">
        <v>0</v>
      </c>
    </row>
    <row r="31" ht="19.5" customHeight="1" spans="1:10">
      <c r="A31" s="139" t="s">
        <v>290</v>
      </c>
      <c r="B31" s="139"/>
      <c r="C31" s="139"/>
      <c r="D31" s="139" t="s">
        <v>164</v>
      </c>
      <c r="E31" s="140">
        <v>73754.11</v>
      </c>
      <c r="F31" s="140">
        <v>0</v>
      </c>
      <c r="G31" s="140">
        <v>73754.11</v>
      </c>
      <c r="H31" s="140">
        <v>0</v>
      </c>
      <c r="I31" s="140">
        <v>0</v>
      </c>
      <c r="J31" s="140">
        <v>0</v>
      </c>
    </row>
    <row r="32" ht="19.5" customHeight="1" spans="1:10">
      <c r="A32" s="139" t="s">
        <v>166</v>
      </c>
      <c r="B32" s="139"/>
      <c r="C32" s="139"/>
      <c r="D32" s="139" t="s">
        <v>167</v>
      </c>
      <c r="E32" s="140">
        <v>50000</v>
      </c>
      <c r="F32" s="140">
        <v>0</v>
      </c>
      <c r="G32" s="140">
        <v>50000</v>
      </c>
      <c r="H32" s="140">
        <v>0</v>
      </c>
      <c r="I32" s="140">
        <v>0</v>
      </c>
      <c r="J32" s="140">
        <v>0</v>
      </c>
    </row>
    <row r="33" ht="19.5" customHeight="1" spans="1:10">
      <c r="A33" s="139" t="s">
        <v>168</v>
      </c>
      <c r="B33" s="139"/>
      <c r="C33" s="139"/>
      <c r="D33" s="139" t="s">
        <v>169</v>
      </c>
      <c r="E33" s="140">
        <v>50000</v>
      </c>
      <c r="F33" s="140">
        <v>0</v>
      </c>
      <c r="G33" s="140">
        <v>50000</v>
      </c>
      <c r="H33" s="140">
        <v>0</v>
      </c>
      <c r="I33" s="140">
        <v>0</v>
      </c>
      <c r="J33" s="140">
        <v>0</v>
      </c>
    </row>
    <row r="34" ht="19.5" customHeight="1" spans="1:10">
      <c r="A34" s="139" t="s">
        <v>170</v>
      </c>
      <c r="B34" s="139"/>
      <c r="C34" s="139"/>
      <c r="D34" s="139" t="s">
        <v>171</v>
      </c>
      <c r="E34" s="140">
        <v>72000</v>
      </c>
      <c r="F34" s="140">
        <v>0</v>
      </c>
      <c r="G34" s="140">
        <v>72000</v>
      </c>
      <c r="H34" s="140">
        <v>0</v>
      </c>
      <c r="I34" s="140">
        <v>0</v>
      </c>
      <c r="J34" s="140">
        <v>0</v>
      </c>
    </row>
    <row r="35" ht="19.5" customHeight="1" spans="1:10">
      <c r="A35" s="139" t="s">
        <v>172</v>
      </c>
      <c r="B35" s="139"/>
      <c r="C35" s="139"/>
      <c r="D35" s="139" t="s">
        <v>173</v>
      </c>
      <c r="E35" s="140">
        <v>72000</v>
      </c>
      <c r="F35" s="140">
        <v>0</v>
      </c>
      <c r="G35" s="140">
        <v>72000</v>
      </c>
      <c r="H35" s="140">
        <v>0</v>
      </c>
      <c r="I35" s="140">
        <v>0</v>
      </c>
      <c r="J35" s="140">
        <v>0</v>
      </c>
    </row>
    <row r="36" ht="19.5" customHeight="1" spans="1:10">
      <c r="A36" s="139" t="s">
        <v>174</v>
      </c>
      <c r="B36" s="139"/>
      <c r="C36" s="139"/>
      <c r="D36" s="139" t="s">
        <v>175</v>
      </c>
      <c r="E36" s="140">
        <v>72000</v>
      </c>
      <c r="F36" s="140">
        <v>0</v>
      </c>
      <c r="G36" s="140">
        <v>72000</v>
      </c>
      <c r="H36" s="140">
        <v>0</v>
      </c>
      <c r="I36" s="140">
        <v>0</v>
      </c>
      <c r="J36" s="140">
        <v>0</v>
      </c>
    </row>
    <row r="37" ht="19.5" customHeight="1" spans="1:10">
      <c r="A37" s="139" t="s">
        <v>176</v>
      </c>
      <c r="B37" s="139"/>
      <c r="C37" s="139"/>
      <c r="D37" s="139" t="s">
        <v>177</v>
      </c>
      <c r="E37" s="140">
        <v>26634</v>
      </c>
      <c r="F37" s="140">
        <v>0</v>
      </c>
      <c r="G37" s="140">
        <v>26634</v>
      </c>
      <c r="H37" s="140">
        <v>0</v>
      </c>
      <c r="I37" s="140">
        <v>0</v>
      </c>
      <c r="J37" s="140">
        <v>0</v>
      </c>
    </row>
    <row r="38" ht="19.5" customHeight="1" spans="1:10">
      <c r="A38" s="139" t="s">
        <v>178</v>
      </c>
      <c r="B38" s="139"/>
      <c r="C38" s="139"/>
      <c r="D38" s="139" t="s">
        <v>179</v>
      </c>
      <c r="E38" s="140">
        <v>26634</v>
      </c>
      <c r="F38" s="140">
        <v>0</v>
      </c>
      <c r="G38" s="140">
        <v>26634</v>
      </c>
      <c r="H38" s="140">
        <v>0</v>
      </c>
      <c r="I38" s="140">
        <v>0</v>
      </c>
      <c r="J38" s="140">
        <v>0</v>
      </c>
    </row>
    <row r="39" ht="19.5" customHeight="1" spans="1:10">
      <c r="A39" s="139" t="s">
        <v>180</v>
      </c>
      <c r="B39" s="139"/>
      <c r="C39" s="139"/>
      <c r="D39" s="139" t="s">
        <v>179</v>
      </c>
      <c r="E39" s="140">
        <v>26634</v>
      </c>
      <c r="F39" s="140">
        <v>0</v>
      </c>
      <c r="G39" s="140">
        <v>26634</v>
      </c>
      <c r="H39" s="140">
        <v>0</v>
      </c>
      <c r="I39" s="140">
        <v>0</v>
      </c>
      <c r="J39" s="140">
        <v>0</v>
      </c>
    </row>
    <row r="40" ht="19.5" customHeight="1" spans="1:10">
      <c r="A40" s="139" t="s">
        <v>181</v>
      </c>
      <c r="B40" s="139"/>
      <c r="C40" s="139"/>
      <c r="D40" s="139" t="s">
        <v>182</v>
      </c>
      <c r="E40" s="140">
        <v>177670.1</v>
      </c>
      <c r="F40" s="140">
        <v>176170.1</v>
      </c>
      <c r="G40" s="140">
        <v>1500</v>
      </c>
      <c r="H40" s="140">
        <v>0</v>
      </c>
      <c r="I40" s="140">
        <v>0</v>
      </c>
      <c r="J40" s="140">
        <v>0</v>
      </c>
    </row>
    <row r="41" ht="19.5" customHeight="1" spans="1:10">
      <c r="A41" s="139" t="s">
        <v>183</v>
      </c>
      <c r="B41" s="139"/>
      <c r="C41" s="139"/>
      <c r="D41" s="139" t="s">
        <v>184</v>
      </c>
      <c r="E41" s="140">
        <v>177670.1</v>
      </c>
      <c r="F41" s="140">
        <v>176170.1</v>
      </c>
      <c r="G41" s="140">
        <v>1500</v>
      </c>
      <c r="H41" s="140">
        <v>0</v>
      </c>
      <c r="I41" s="140">
        <v>0</v>
      </c>
      <c r="J41" s="140">
        <v>0</v>
      </c>
    </row>
    <row r="42" ht="19.5" customHeight="1" spans="1:10">
      <c r="A42" s="139" t="s">
        <v>185</v>
      </c>
      <c r="B42" s="139"/>
      <c r="C42" s="139"/>
      <c r="D42" s="139" t="s">
        <v>134</v>
      </c>
      <c r="E42" s="140">
        <v>177670.1</v>
      </c>
      <c r="F42" s="140">
        <v>176170.1</v>
      </c>
      <c r="G42" s="140">
        <v>1500</v>
      </c>
      <c r="H42" s="140">
        <v>0</v>
      </c>
      <c r="I42" s="140">
        <v>0</v>
      </c>
      <c r="J42" s="140">
        <v>0</v>
      </c>
    </row>
    <row r="43" ht="19.5" customHeight="1" spans="1:10">
      <c r="A43" s="139" t="s">
        <v>186</v>
      </c>
      <c r="B43" s="139"/>
      <c r="C43" s="139"/>
      <c r="D43" s="139" t="s">
        <v>187</v>
      </c>
      <c r="E43" s="140">
        <v>334109.58</v>
      </c>
      <c r="F43" s="140">
        <v>315029.58</v>
      </c>
      <c r="G43" s="140">
        <v>19080</v>
      </c>
      <c r="H43" s="140">
        <v>0</v>
      </c>
      <c r="I43" s="140">
        <v>0</v>
      </c>
      <c r="J43" s="140">
        <v>0</v>
      </c>
    </row>
    <row r="44" ht="19.5" customHeight="1" spans="1:10">
      <c r="A44" s="139" t="s">
        <v>188</v>
      </c>
      <c r="B44" s="139"/>
      <c r="C44" s="139"/>
      <c r="D44" s="139" t="s">
        <v>189</v>
      </c>
      <c r="E44" s="140">
        <v>334109.58</v>
      </c>
      <c r="F44" s="140">
        <v>315029.58</v>
      </c>
      <c r="G44" s="140">
        <v>19080</v>
      </c>
      <c r="H44" s="140">
        <v>0</v>
      </c>
      <c r="I44" s="140">
        <v>0</v>
      </c>
      <c r="J44" s="140">
        <v>0</v>
      </c>
    </row>
    <row r="45" ht="19.5" customHeight="1" spans="1:10">
      <c r="A45" s="139" t="s">
        <v>190</v>
      </c>
      <c r="B45" s="139"/>
      <c r="C45" s="139"/>
      <c r="D45" s="139" t="s">
        <v>191</v>
      </c>
      <c r="E45" s="140">
        <v>318029.58</v>
      </c>
      <c r="F45" s="140">
        <v>315029.58</v>
      </c>
      <c r="G45" s="140">
        <v>3000</v>
      </c>
      <c r="H45" s="140">
        <v>0</v>
      </c>
      <c r="I45" s="140">
        <v>0</v>
      </c>
      <c r="J45" s="140">
        <v>0</v>
      </c>
    </row>
    <row r="46" ht="19.5" customHeight="1" spans="1:10">
      <c r="A46" s="139" t="s">
        <v>192</v>
      </c>
      <c r="B46" s="139"/>
      <c r="C46" s="139"/>
      <c r="D46" s="139" t="s">
        <v>193</v>
      </c>
      <c r="E46" s="140">
        <v>16080</v>
      </c>
      <c r="F46" s="140">
        <v>0</v>
      </c>
      <c r="G46" s="140">
        <v>16080</v>
      </c>
      <c r="H46" s="140">
        <v>0</v>
      </c>
      <c r="I46" s="140">
        <v>0</v>
      </c>
      <c r="J46" s="140">
        <v>0</v>
      </c>
    </row>
    <row r="47" ht="19.5" customHeight="1" spans="1:10">
      <c r="A47" s="139" t="s">
        <v>194</v>
      </c>
      <c r="B47" s="139"/>
      <c r="C47" s="139"/>
      <c r="D47" s="139" t="s">
        <v>195</v>
      </c>
      <c r="E47" s="140">
        <v>3073493.51</v>
      </c>
      <c r="F47" s="140">
        <v>2875493.51</v>
      </c>
      <c r="G47" s="140">
        <v>198000</v>
      </c>
      <c r="H47" s="140">
        <v>0</v>
      </c>
      <c r="I47" s="140">
        <v>0</v>
      </c>
      <c r="J47" s="140">
        <v>0</v>
      </c>
    </row>
    <row r="48" ht="19.5" customHeight="1" spans="1:10">
      <c r="A48" s="139" t="s">
        <v>196</v>
      </c>
      <c r="B48" s="139"/>
      <c r="C48" s="139"/>
      <c r="D48" s="139" t="s">
        <v>197</v>
      </c>
      <c r="E48" s="140">
        <v>2818835.51</v>
      </c>
      <c r="F48" s="140">
        <v>2818835.51</v>
      </c>
      <c r="G48" s="140">
        <v>0</v>
      </c>
      <c r="H48" s="140">
        <v>0</v>
      </c>
      <c r="I48" s="140">
        <v>0</v>
      </c>
      <c r="J48" s="140">
        <v>0</v>
      </c>
    </row>
    <row r="49" ht="19.5" customHeight="1" spans="1:10">
      <c r="A49" s="139" t="s">
        <v>198</v>
      </c>
      <c r="B49" s="139"/>
      <c r="C49" s="139"/>
      <c r="D49" s="139" t="s">
        <v>199</v>
      </c>
      <c r="E49" s="140">
        <v>1642050.24</v>
      </c>
      <c r="F49" s="140">
        <v>1642050.24</v>
      </c>
      <c r="G49" s="140">
        <v>0</v>
      </c>
      <c r="H49" s="140">
        <v>0</v>
      </c>
      <c r="I49" s="140">
        <v>0</v>
      </c>
      <c r="J49" s="140">
        <v>0</v>
      </c>
    </row>
    <row r="50" ht="19.5" customHeight="1" spans="1:10">
      <c r="A50" s="139" t="s">
        <v>200</v>
      </c>
      <c r="B50" s="139"/>
      <c r="C50" s="139"/>
      <c r="D50" s="139" t="s">
        <v>201</v>
      </c>
      <c r="E50" s="140">
        <v>1176785.27</v>
      </c>
      <c r="F50" s="140">
        <v>1176785.27</v>
      </c>
      <c r="G50" s="140">
        <v>0</v>
      </c>
      <c r="H50" s="140">
        <v>0</v>
      </c>
      <c r="I50" s="140">
        <v>0</v>
      </c>
      <c r="J50" s="140">
        <v>0</v>
      </c>
    </row>
    <row r="51" ht="19.5" customHeight="1" spans="1:10">
      <c r="A51" s="139" t="s">
        <v>202</v>
      </c>
      <c r="B51" s="139"/>
      <c r="C51" s="139"/>
      <c r="D51" s="139" t="s">
        <v>203</v>
      </c>
      <c r="E51" s="140">
        <v>180000</v>
      </c>
      <c r="F51" s="140">
        <v>0</v>
      </c>
      <c r="G51" s="140">
        <v>180000</v>
      </c>
      <c r="H51" s="140">
        <v>0</v>
      </c>
      <c r="I51" s="140">
        <v>0</v>
      </c>
      <c r="J51" s="140">
        <v>0</v>
      </c>
    </row>
    <row r="52" ht="19.5" customHeight="1" spans="1:10">
      <c r="A52" s="139" t="s">
        <v>204</v>
      </c>
      <c r="B52" s="139"/>
      <c r="C52" s="139"/>
      <c r="D52" s="139" t="s">
        <v>205</v>
      </c>
      <c r="E52" s="140">
        <v>180000</v>
      </c>
      <c r="F52" s="140">
        <v>0</v>
      </c>
      <c r="G52" s="140">
        <v>180000</v>
      </c>
      <c r="H52" s="140">
        <v>0</v>
      </c>
      <c r="I52" s="140">
        <v>0</v>
      </c>
      <c r="J52" s="140">
        <v>0</v>
      </c>
    </row>
    <row r="53" ht="19.5" customHeight="1" spans="1:10">
      <c r="A53" s="139" t="s">
        <v>206</v>
      </c>
      <c r="B53" s="139"/>
      <c r="C53" s="139"/>
      <c r="D53" s="139" t="s">
        <v>207</v>
      </c>
      <c r="E53" s="140">
        <v>56658</v>
      </c>
      <c r="F53" s="140">
        <v>56658</v>
      </c>
      <c r="G53" s="140">
        <v>0</v>
      </c>
      <c r="H53" s="140">
        <v>0</v>
      </c>
      <c r="I53" s="140">
        <v>0</v>
      </c>
      <c r="J53" s="140">
        <v>0</v>
      </c>
    </row>
    <row r="54" ht="19.5" customHeight="1" spans="1:10">
      <c r="A54" s="139" t="s">
        <v>208</v>
      </c>
      <c r="B54" s="139"/>
      <c r="C54" s="139"/>
      <c r="D54" s="139" t="s">
        <v>209</v>
      </c>
      <c r="E54" s="140">
        <v>56658</v>
      </c>
      <c r="F54" s="140">
        <v>56658</v>
      </c>
      <c r="G54" s="140">
        <v>0</v>
      </c>
      <c r="H54" s="140">
        <v>0</v>
      </c>
      <c r="I54" s="140">
        <v>0</v>
      </c>
      <c r="J54" s="140">
        <v>0</v>
      </c>
    </row>
    <row r="55" ht="19.5" customHeight="1" spans="1:10">
      <c r="A55" s="139" t="s">
        <v>210</v>
      </c>
      <c r="B55" s="139"/>
      <c r="C55" s="139"/>
      <c r="D55" s="139" t="s">
        <v>211</v>
      </c>
      <c r="E55" s="140">
        <v>18000</v>
      </c>
      <c r="F55" s="140">
        <v>0</v>
      </c>
      <c r="G55" s="140">
        <v>18000</v>
      </c>
      <c r="H55" s="140">
        <v>0</v>
      </c>
      <c r="I55" s="140">
        <v>0</v>
      </c>
      <c r="J55" s="140">
        <v>0</v>
      </c>
    </row>
    <row r="56" ht="19.5" customHeight="1" spans="1:10">
      <c r="A56" s="139" t="s">
        <v>212</v>
      </c>
      <c r="B56" s="139"/>
      <c r="C56" s="139"/>
      <c r="D56" s="139" t="s">
        <v>213</v>
      </c>
      <c r="E56" s="140">
        <v>18000</v>
      </c>
      <c r="F56" s="140">
        <v>0</v>
      </c>
      <c r="G56" s="140">
        <v>18000</v>
      </c>
      <c r="H56" s="140">
        <v>0</v>
      </c>
      <c r="I56" s="140">
        <v>0</v>
      </c>
      <c r="J56" s="140">
        <v>0</v>
      </c>
    </row>
    <row r="57" ht="19.5" customHeight="1" spans="1:10">
      <c r="A57" s="139" t="s">
        <v>214</v>
      </c>
      <c r="B57" s="139"/>
      <c r="C57" s="139"/>
      <c r="D57" s="139" t="s">
        <v>215</v>
      </c>
      <c r="E57" s="140">
        <v>1352040.04</v>
      </c>
      <c r="F57" s="140">
        <v>1349208.64</v>
      </c>
      <c r="G57" s="140">
        <v>2831.4</v>
      </c>
      <c r="H57" s="140">
        <v>0</v>
      </c>
      <c r="I57" s="140">
        <v>0</v>
      </c>
      <c r="J57" s="140">
        <v>0</v>
      </c>
    </row>
    <row r="58" ht="19.5" customHeight="1" spans="1:10">
      <c r="A58" s="139" t="s">
        <v>216</v>
      </c>
      <c r="B58" s="139"/>
      <c r="C58" s="139"/>
      <c r="D58" s="139" t="s">
        <v>217</v>
      </c>
      <c r="E58" s="140">
        <v>2831.4</v>
      </c>
      <c r="F58" s="140">
        <v>0</v>
      </c>
      <c r="G58" s="140">
        <v>2831.4</v>
      </c>
      <c r="H58" s="140">
        <v>0</v>
      </c>
      <c r="I58" s="140">
        <v>0</v>
      </c>
      <c r="J58" s="140">
        <v>0</v>
      </c>
    </row>
    <row r="59" ht="19.5" customHeight="1" spans="1:10">
      <c r="A59" s="139" t="s">
        <v>218</v>
      </c>
      <c r="B59" s="139"/>
      <c r="C59" s="139"/>
      <c r="D59" s="139" t="s">
        <v>219</v>
      </c>
      <c r="E59" s="140">
        <v>2831.4</v>
      </c>
      <c r="F59" s="140">
        <v>0</v>
      </c>
      <c r="G59" s="140">
        <v>2831.4</v>
      </c>
      <c r="H59" s="140">
        <v>0</v>
      </c>
      <c r="I59" s="140">
        <v>0</v>
      </c>
      <c r="J59" s="140">
        <v>0</v>
      </c>
    </row>
    <row r="60" ht="19.5" customHeight="1" spans="1:10">
      <c r="A60" s="139" t="s">
        <v>220</v>
      </c>
      <c r="B60" s="139"/>
      <c r="C60" s="139"/>
      <c r="D60" s="139" t="s">
        <v>221</v>
      </c>
      <c r="E60" s="140">
        <v>1349208.64</v>
      </c>
      <c r="F60" s="140">
        <v>1349208.64</v>
      </c>
      <c r="G60" s="140">
        <v>0</v>
      </c>
      <c r="H60" s="140">
        <v>0</v>
      </c>
      <c r="I60" s="140">
        <v>0</v>
      </c>
      <c r="J60" s="140">
        <v>0</v>
      </c>
    </row>
    <row r="61" ht="19.5" customHeight="1" spans="1:10">
      <c r="A61" s="139" t="s">
        <v>222</v>
      </c>
      <c r="B61" s="139"/>
      <c r="C61" s="139"/>
      <c r="D61" s="139" t="s">
        <v>223</v>
      </c>
      <c r="E61" s="140">
        <v>407023.21</v>
      </c>
      <c r="F61" s="140">
        <v>407023.21</v>
      </c>
      <c r="G61" s="140">
        <v>0</v>
      </c>
      <c r="H61" s="140">
        <v>0</v>
      </c>
      <c r="I61" s="140">
        <v>0</v>
      </c>
      <c r="J61" s="140">
        <v>0</v>
      </c>
    </row>
    <row r="62" ht="19.5" customHeight="1" spans="1:10">
      <c r="A62" s="139" t="s">
        <v>224</v>
      </c>
      <c r="B62" s="139"/>
      <c r="C62" s="139"/>
      <c r="D62" s="139" t="s">
        <v>225</v>
      </c>
      <c r="E62" s="140">
        <v>366457.14</v>
      </c>
      <c r="F62" s="140">
        <v>366457.14</v>
      </c>
      <c r="G62" s="140">
        <v>0</v>
      </c>
      <c r="H62" s="140">
        <v>0</v>
      </c>
      <c r="I62" s="140">
        <v>0</v>
      </c>
      <c r="J62" s="140">
        <v>0</v>
      </c>
    </row>
    <row r="63" ht="19.5" customHeight="1" spans="1:10">
      <c r="A63" s="139" t="s">
        <v>226</v>
      </c>
      <c r="B63" s="139"/>
      <c r="C63" s="139"/>
      <c r="D63" s="139" t="s">
        <v>227</v>
      </c>
      <c r="E63" s="140">
        <v>527303.14</v>
      </c>
      <c r="F63" s="140">
        <v>527303.14</v>
      </c>
      <c r="G63" s="140">
        <v>0</v>
      </c>
      <c r="H63" s="140">
        <v>0</v>
      </c>
      <c r="I63" s="140">
        <v>0</v>
      </c>
      <c r="J63" s="140">
        <v>0</v>
      </c>
    </row>
    <row r="64" ht="19.5" customHeight="1" spans="1:10">
      <c r="A64" s="139" t="s">
        <v>228</v>
      </c>
      <c r="B64" s="139"/>
      <c r="C64" s="139"/>
      <c r="D64" s="139" t="s">
        <v>229</v>
      </c>
      <c r="E64" s="140">
        <v>48425.15</v>
      </c>
      <c r="F64" s="140">
        <v>48425.15</v>
      </c>
      <c r="G64" s="140">
        <v>0</v>
      </c>
      <c r="H64" s="140">
        <v>0</v>
      </c>
      <c r="I64" s="140">
        <v>0</v>
      </c>
      <c r="J64" s="140">
        <v>0</v>
      </c>
    </row>
    <row r="65" ht="19.5" customHeight="1" spans="1:10">
      <c r="A65" s="139" t="s">
        <v>230</v>
      </c>
      <c r="B65" s="139"/>
      <c r="C65" s="139"/>
      <c r="D65" s="139" t="s">
        <v>231</v>
      </c>
      <c r="E65" s="140">
        <v>24903272.61</v>
      </c>
      <c r="F65" s="140">
        <v>12779423.51</v>
      </c>
      <c r="G65" s="140">
        <v>12123849.1</v>
      </c>
      <c r="H65" s="140">
        <v>0</v>
      </c>
      <c r="I65" s="140">
        <v>0</v>
      </c>
      <c r="J65" s="140">
        <v>0</v>
      </c>
    </row>
    <row r="66" ht="19.5" customHeight="1" spans="1:10">
      <c r="A66" s="139" t="s">
        <v>232</v>
      </c>
      <c r="B66" s="139"/>
      <c r="C66" s="139"/>
      <c r="D66" s="139" t="s">
        <v>233</v>
      </c>
      <c r="E66" s="140">
        <v>5070145.42</v>
      </c>
      <c r="F66" s="140">
        <v>5040186.92</v>
      </c>
      <c r="G66" s="140">
        <v>29958.5</v>
      </c>
      <c r="H66" s="140">
        <v>0</v>
      </c>
      <c r="I66" s="140">
        <v>0</v>
      </c>
      <c r="J66" s="140">
        <v>0</v>
      </c>
    </row>
    <row r="67" ht="19.5" customHeight="1" spans="1:10">
      <c r="A67" s="139" t="s">
        <v>234</v>
      </c>
      <c r="B67" s="139"/>
      <c r="C67" s="139"/>
      <c r="D67" s="139" t="s">
        <v>134</v>
      </c>
      <c r="E67" s="140">
        <v>16480</v>
      </c>
      <c r="F67" s="140">
        <v>0</v>
      </c>
      <c r="G67" s="140">
        <v>16480</v>
      </c>
      <c r="H67" s="140">
        <v>0</v>
      </c>
      <c r="I67" s="140">
        <v>0</v>
      </c>
      <c r="J67" s="140">
        <v>0</v>
      </c>
    </row>
    <row r="68" ht="19.5" customHeight="1" spans="1:10">
      <c r="A68" s="139" t="s">
        <v>235</v>
      </c>
      <c r="B68" s="139"/>
      <c r="C68" s="139"/>
      <c r="D68" s="139" t="s">
        <v>151</v>
      </c>
      <c r="E68" s="140">
        <v>5053665.42</v>
      </c>
      <c r="F68" s="140">
        <v>5040186.92</v>
      </c>
      <c r="G68" s="140">
        <v>13478.5</v>
      </c>
      <c r="H68" s="140">
        <v>0</v>
      </c>
      <c r="I68" s="140">
        <v>0</v>
      </c>
      <c r="J68" s="140">
        <v>0</v>
      </c>
    </row>
    <row r="69" ht="19.5" customHeight="1" spans="1:10">
      <c r="A69" s="139" t="s">
        <v>236</v>
      </c>
      <c r="B69" s="139"/>
      <c r="C69" s="139"/>
      <c r="D69" s="139" t="s">
        <v>237</v>
      </c>
      <c r="E69" s="140">
        <v>179994.18</v>
      </c>
      <c r="F69" s="140">
        <v>168494.18</v>
      </c>
      <c r="G69" s="140">
        <v>11500</v>
      </c>
      <c r="H69" s="140">
        <v>0</v>
      </c>
      <c r="I69" s="140">
        <v>0</v>
      </c>
      <c r="J69" s="140">
        <v>0</v>
      </c>
    </row>
    <row r="70" ht="19.5" customHeight="1" spans="1:10">
      <c r="A70" s="139" t="s">
        <v>238</v>
      </c>
      <c r="B70" s="139"/>
      <c r="C70" s="139"/>
      <c r="D70" s="139" t="s">
        <v>239</v>
      </c>
      <c r="E70" s="140">
        <v>169994.18</v>
      </c>
      <c r="F70" s="140">
        <v>168494.18</v>
      </c>
      <c r="G70" s="140">
        <v>1500</v>
      </c>
      <c r="H70" s="140">
        <v>0</v>
      </c>
      <c r="I70" s="140">
        <v>0</v>
      </c>
      <c r="J70" s="140">
        <v>0</v>
      </c>
    </row>
    <row r="71" ht="19.5" customHeight="1" spans="1:10">
      <c r="A71" s="139" t="s">
        <v>240</v>
      </c>
      <c r="B71" s="139"/>
      <c r="C71" s="139"/>
      <c r="D71" s="139" t="s">
        <v>241</v>
      </c>
      <c r="E71" s="140">
        <v>10000</v>
      </c>
      <c r="F71" s="140">
        <v>0</v>
      </c>
      <c r="G71" s="140">
        <v>10000</v>
      </c>
      <c r="H71" s="140">
        <v>0</v>
      </c>
      <c r="I71" s="140">
        <v>0</v>
      </c>
      <c r="J71" s="140">
        <v>0</v>
      </c>
    </row>
    <row r="72" ht="19.5" customHeight="1" spans="1:10">
      <c r="A72" s="139" t="s">
        <v>242</v>
      </c>
      <c r="B72" s="139"/>
      <c r="C72" s="139"/>
      <c r="D72" s="139" t="s">
        <v>243</v>
      </c>
      <c r="E72" s="140">
        <v>389237.4</v>
      </c>
      <c r="F72" s="140">
        <v>384737.4</v>
      </c>
      <c r="G72" s="140">
        <v>4500</v>
      </c>
      <c r="H72" s="140">
        <v>0</v>
      </c>
      <c r="I72" s="140">
        <v>0</v>
      </c>
      <c r="J72" s="140">
        <v>0</v>
      </c>
    </row>
    <row r="73" ht="19.5" customHeight="1" spans="1:10">
      <c r="A73" s="139" t="s">
        <v>244</v>
      </c>
      <c r="B73" s="139"/>
      <c r="C73" s="139"/>
      <c r="D73" s="139" t="s">
        <v>245</v>
      </c>
      <c r="E73" s="140">
        <v>389237.4</v>
      </c>
      <c r="F73" s="140">
        <v>384737.4</v>
      </c>
      <c r="G73" s="140">
        <v>4500</v>
      </c>
      <c r="H73" s="140">
        <v>0</v>
      </c>
      <c r="I73" s="140">
        <v>0</v>
      </c>
      <c r="J73" s="140">
        <v>0</v>
      </c>
    </row>
    <row r="74" ht="19.5" customHeight="1" spans="1:10">
      <c r="A74" s="139" t="s">
        <v>246</v>
      </c>
      <c r="B74" s="139"/>
      <c r="C74" s="139"/>
      <c r="D74" s="139" t="s">
        <v>247</v>
      </c>
      <c r="E74" s="140">
        <v>11077890.6</v>
      </c>
      <c r="F74" s="140">
        <v>0</v>
      </c>
      <c r="G74" s="140">
        <v>11077890.6</v>
      </c>
      <c r="H74" s="140">
        <v>0</v>
      </c>
      <c r="I74" s="140">
        <v>0</v>
      </c>
      <c r="J74" s="140">
        <v>0</v>
      </c>
    </row>
    <row r="75" ht="19.5" customHeight="1" spans="1:10">
      <c r="A75" s="139" t="s">
        <v>248</v>
      </c>
      <c r="B75" s="139"/>
      <c r="C75" s="139"/>
      <c r="D75" s="139" t="s">
        <v>249</v>
      </c>
      <c r="E75" s="140">
        <v>10578012.6</v>
      </c>
      <c r="F75" s="140">
        <v>0</v>
      </c>
      <c r="G75" s="140">
        <v>10578012.6</v>
      </c>
      <c r="H75" s="140">
        <v>0</v>
      </c>
      <c r="I75" s="140">
        <v>0</v>
      </c>
      <c r="J75" s="140">
        <v>0</v>
      </c>
    </row>
    <row r="76" ht="19.5" customHeight="1" spans="1:10">
      <c r="A76" s="139" t="s">
        <v>250</v>
      </c>
      <c r="B76" s="139"/>
      <c r="C76" s="139"/>
      <c r="D76" s="139" t="s">
        <v>251</v>
      </c>
      <c r="E76" s="140">
        <v>499878</v>
      </c>
      <c r="F76" s="140">
        <v>0</v>
      </c>
      <c r="G76" s="140">
        <v>499878</v>
      </c>
      <c r="H76" s="140">
        <v>0</v>
      </c>
      <c r="I76" s="140">
        <v>0</v>
      </c>
      <c r="J76" s="140">
        <v>0</v>
      </c>
    </row>
    <row r="77" ht="19.5" customHeight="1" spans="1:10">
      <c r="A77" s="139" t="s">
        <v>252</v>
      </c>
      <c r="B77" s="139"/>
      <c r="C77" s="139"/>
      <c r="D77" s="139" t="s">
        <v>253</v>
      </c>
      <c r="E77" s="140">
        <v>8186005.01</v>
      </c>
      <c r="F77" s="140">
        <v>7186005.01</v>
      </c>
      <c r="G77" s="140">
        <v>1000000</v>
      </c>
      <c r="H77" s="140">
        <v>0</v>
      </c>
      <c r="I77" s="140">
        <v>0</v>
      </c>
      <c r="J77" s="140">
        <v>0</v>
      </c>
    </row>
    <row r="78" ht="19.5" customHeight="1" spans="1:10">
      <c r="A78" s="139" t="s">
        <v>254</v>
      </c>
      <c r="B78" s="139"/>
      <c r="C78" s="139"/>
      <c r="D78" s="139" t="s">
        <v>255</v>
      </c>
      <c r="E78" s="140">
        <v>7186005.01</v>
      </c>
      <c r="F78" s="140">
        <v>7186005.01</v>
      </c>
      <c r="G78" s="140">
        <v>0</v>
      </c>
      <c r="H78" s="140">
        <v>0</v>
      </c>
      <c r="I78" s="140">
        <v>0</v>
      </c>
      <c r="J78" s="140">
        <v>0</v>
      </c>
    </row>
    <row r="79" ht="19.5" customHeight="1" spans="1:10">
      <c r="A79" s="139" t="s">
        <v>256</v>
      </c>
      <c r="B79" s="139"/>
      <c r="C79" s="139"/>
      <c r="D79" s="139" t="s">
        <v>257</v>
      </c>
      <c r="E79" s="140">
        <v>1000000</v>
      </c>
      <c r="F79" s="140">
        <v>0</v>
      </c>
      <c r="G79" s="140">
        <v>1000000</v>
      </c>
      <c r="H79" s="140">
        <v>0</v>
      </c>
      <c r="I79" s="140">
        <v>0</v>
      </c>
      <c r="J79" s="140">
        <v>0</v>
      </c>
    </row>
    <row r="80" ht="19.5" customHeight="1" spans="1:10">
      <c r="A80" s="139" t="s">
        <v>258</v>
      </c>
      <c r="B80" s="139"/>
      <c r="C80" s="139"/>
      <c r="D80" s="139" t="s">
        <v>259</v>
      </c>
      <c r="E80" s="140">
        <v>1259942.4</v>
      </c>
      <c r="F80" s="140">
        <v>1259942.4</v>
      </c>
      <c r="G80" s="140">
        <v>0</v>
      </c>
      <c r="H80" s="140">
        <v>0</v>
      </c>
      <c r="I80" s="140">
        <v>0</v>
      </c>
      <c r="J80" s="140">
        <v>0</v>
      </c>
    </row>
    <row r="81" ht="19.5" customHeight="1" spans="1:10">
      <c r="A81" s="139" t="s">
        <v>260</v>
      </c>
      <c r="B81" s="139"/>
      <c r="C81" s="139"/>
      <c r="D81" s="139" t="s">
        <v>261</v>
      </c>
      <c r="E81" s="140">
        <v>1259942.4</v>
      </c>
      <c r="F81" s="140">
        <v>1259942.4</v>
      </c>
      <c r="G81" s="140">
        <v>0</v>
      </c>
      <c r="H81" s="140">
        <v>0</v>
      </c>
      <c r="I81" s="140">
        <v>0</v>
      </c>
      <c r="J81" s="140">
        <v>0</v>
      </c>
    </row>
    <row r="82" ht="19.5" customHeight="1" spans="1:10">
      <c r="A82" s="139" t="s">
        <v>262</v>
      </c>
      <c r="B82" s="139"/>
      <c r="C82" s="139"/>
      <c r="D82" s="139" t="s">
        <v>263</v>
      </c>
      <c r="E82" s="140">
        <v>1259942.4</v>
      </c>
      <c r="F82" s="140">
        <v>1259942.4</v>
      </c>
      <c r="G82" s="140">
        <v>0</v>
      </c>
      <c r="H82" s="140">
        <v>0</v>
      </c>
      <c r="I82" s="140">
        <v>0</v>
      </c>
      <c r="J82" s="140">
        <v>0</v>
      </c>
    </row>
    <row r="83" ht="19.5" customHeight="1" spans="1:10">
      <c r="A83" s="139" t="s">
        <v>264</v>
      </c>
      <c r="B83" s="139"/>
      <c r="C83" s="139"/>
      <c r="D83" s="139" t="s">
        <v>265</v>
      </c>
      <c r="E83" s="140">
        <v>82450</v>
      </c>
      <c r="F83" s="140">
        <v>700</v>
      </c>
      <c r="G83" s="140">
        <v>81750</v>
      </c>
      <c r="H83" s="140">
        <v>0</v>
      </c>
      <c r="I83" s="140">
        <v>0</v>
      </c>
      <c r="J83" s="140">
        <v>0</v>
      </c>
    </row>
    <row r="84" ht="19.5" customHeight="1" spans="1:10">
      <c r="A84" s="139" t="s">
        <v>266</v>
      </c>
      <c r="B84" s="139"/>
      <c r="C84" s="139"/>
      <c r="D84" s="139" t="s">
        <v>267</v>
      </c>
      <c r="E84" s="140">
        <v>700</v>
      </c>
      <c r="F84" s="140">
        <v>700</v>
      </c>
      <c r="G84" s="140">
        <v>0</v>
      </c>
      <c r="H84" s="140">
        <v>0</v>
      </c>
      <c r="I84" s="140">
        <v>0</v>
      </c>
      <c r="J84" s="140">
        <v>0</v>
      </c>
    </row>
    <row r="85" ht="19.5" customHeight="1" spans="1:10">
      <c r="A85" s="139" t="s">
        <v>268</v>
      </c>
      <c r="B85" s="139"/>
      <c r="C85" s="139"/>
      <c r="D85" s="139" t="s">
        <v>269</v>
      </c>
      <c r="E85" s="140">
        <v>700</v>
      </c>
      <c r="F85" s="140">
        <v>700</v>
      </c>
      <c r="G85" s="140">
        <v>0</v>
      </c>
      <c r="H85" s="140">
        <v>0</v>
      </c>
      <c r="I85" s="140">
        <v>0</v>
      </c>
      <c r="J85" s="140">
        <v>0</v>
      </c>
    </row>
    <row r="86" ht="19.5" customHeight="1" spans="1:10">
      <c r="A86" s="139" t="s">
        <v>270</v>
      </c>
      <c r="B86" s="139"/>
      <c r="C86" s="139"/>
      <c r="D86" s="139" t="s">
        <v>271</v>
      </c>
      <c r="E86" s="140">
        <v>81750</v>
      </c>
      <c r="F86" s="140">
        <v>0</v>
      </c>
      <c r="G86" s="140">
        <v>81750</v>
      </c>
      <c r="H86" s="140">
        <v>0</v>
      </c>
      <c r="I86" s="140">
        <v>0</v>
      </c>
      <c r="J86" s="140">
        <v>0</v>
      </c>
    </row>
    <row r="87" ht="19.5" customHeight="1" spans="1:10">
      <c r="A87" s="139" t="s">
        <v>272</v>
      </c>
      <c r="B87" s="139"/>
      <c r="C87" s="139"/>
      <c r="D87" s="139" t="s">
        <v>273</v>
      </c>
      <c r="E87" s="140">
        <v>81750</v>
      </c>
      <c r="F87" s="140">
        <v>0</v>
      </c>
      <c r="G87" s="140">
        <v>81750</v>
      </c>
      <c r="H87" s="140">
        <v>0</v>
      </c>
      <c r="I87" s="140">
        <v>0</v>
      </c>
      <c r="J87" s="140">
        <v>0</v>
      </c>
    </row>
    <row r="88" ht="19.5" customHeight="1" spans="1:10">
      <c r="A88" s="139" t="s">
        <v>274</v>
      </c>
      <c r="B88" s="139"/>
      <c r="C88" s="139"/>
      <c r="D88" s="139" t="s">
        <v>275</v>
      </c>
      <c r="E88" s="140">
        <v>1985506.76</v>
      </c>
      <c r="F88" s="140">
        <v>0</v>
      </c>
      <c r="G88" s="140">
        <v>1985506.76</v>
      </c>
      <c r="H88" s="140">
        <v>0</v>
      </c>
      <c r="I88" s="140">
        <v>0</v>
      </c>
      <c r="J88" s="140">
        <v>0</v>
      </c>
    </row>
    <row r="89" ht="19.5" customHeight="1" spans="1:10">
      <c r="A89" s="139" t="s">
        <v>276</v>
      </c>
      <c r="B89" s="139"/>
      <c r="C89" s="139"/>
      <c r="D89" s="139" t="s">
        <v>277</v>
      </c>
      <c r="E89" s="140">
        <v>1825506.76</v>
      </c>
      <c r="F89" s="140">
        <v>0</v>
      </c>
      <c r="G89" s="140">
        <v>1825506.76</v>
      </c>
      <c r="H89" s="140">
        <v>0</v>
      </c>
      <c r="I89" s="140">
        <v>0</v>
      </c>
      <c r="J89" s="140">
        <v>0</v>
      </c>
    </row>
    <row r="90" ht="19.5" customHeight="1" spans="1:10">
      <c r="A90" s="139" t="s">
        <v>278</v>
      </c>
      <c r="B90" s="139"/>
      <c r="C90" s="139"/>
      <c r="D90" s="139" t="s">
        <v>279</v>
      </c>
      <c r="E90" s="140">
        <v>1825506.76</v>
      </c>
      <c r="F90" s="140">
        <v>0</v>
      </c>
      <c r="G90" s="140">
        <v>1825506.76</v>
      </c>
      <c r="H90" s="140">
        <v>0</v>
      </c>
      <c r="I90" s="140">
        <v>0</v>
      </c>
      <c r="J90" s="140">
        <v>0</v>
      </c>
    </row>
    <row r="91" ht="19.5" customHeight="1" spans="1:10">
      <c r="A91" s="139" t="s">
        <v>280</v>
      </c>
      <c r="B91" s="139"/>
      <c r="C91" s="139"/>
      <c r="D91" s="139" t="s">
        <v>275</v>
      </c>
      <c r="E91" s="140">
        <v>160000</v>
      </c>
      <c r="F91" s="140">
        <v>0</v>
      </c>
      <c r="G91" s="140">
        <v>160000</v>
      </c>
      <c r="H91" s="140">
        <v>0</v>
      </c>
      <c r="I91" s="140">
        <v>0</v>
      </c>
      <c r="J91" s="140">
        <v>0</v>
      </c>
    </row>
    <row r="92" ht="19.5" customHeight="1" spans="1:10">
      <c r="A92" s="139" t="s">
        <v>281</v>
      </c>
      <c r="B92" s="139"/>
      <c r="C92" s="139"/>
      <c r="D92" s="139" t="s">
        <v>275</v>
      </c>
      <c r="E92" s="140">
        <v>160000</v>
      </c>
      <c r="F92" s="140">
        <v>0</v>
      </c>
      <c r="G92" s="140">
        <v>160000</v>
      </c>
      <c r="H92" s="140">
        <v>0</v>
      </c>
      <c r="I92" s="140">
        <v>0</v>
      </c>
      <c r="J92" s="140">
        <v>0</v>
      </c>
    </row>
    <row r="93" ht="19.5" customHeight="1" spans="1:10">
      <c r="A93" s="139" t="s">
        <v>291</v>
      </c>
      <c r="B93" s="139"/>
      <c r="C93" s="139"/>
      <c r="D93" s="139"/>
      <c r="E93" s="139"/>
      <c r="F93" s="139"/>
      <c r="G93" s="139"/>
      <c r="H93" s="139"/>
      <c r="I93" s="139"/>
      <c r="J93" s="139"/>
    </row>
  </sheetData>
  <mergeCells count="9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J9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44" t="s">
        <v>292</v>
      </c>
    </row>
    <row r="2" ht="15.6" spans="1:9">
      <c r="I2" s="145" t="s">
        <v>293</v>
      </c>
    </row>
    <row r="3" ht="15.6" spans="1:9">
      <c r="A3" s="145" t="s">
        <v>2</v>
      </c>
      <c r="I3" s="145" t="s">
        <v>3</v>
      </c>
    </row>
    <row r="4" ht="19.5" customHeight="1" spans="1:9">
      <c r="A4" s="147" t="s">
        <v>294</v>
      </c>
      <c r="B4" s="147"/>
      <c r="C4" s="147"/>
      <c r="D4" s="147" t="s">
        <v>295</v>
      </c>
      <c r="E4" s="147"/>
      <c r="F4" s="147"/>
      <c r="G4" s="147"/>
      <c r="H4" s="147"/>
      <c r="I4" s="147"/>
    </row>
    <row r="5" ht="19.5" customHeight="1" spans="1:9">
      <c r="A5" s="146" t="s">
        <v>296</v>
      </c>
      <c r="B5" s="146" t="s">
        <v>7</v>
      </c>
      <c r="C5" s="146" t="s">
        <v>297</v>
      </c>
      <c r="D5" s="146" t="s">
        <v>298</v>
      </c>
      <c r="E5" s="146" t="s">
        <v>7</v>
      </c>
      <c r="F5" s="147" t="s">
        <v>128</v>
      </c>
      <c r="G5" s="146" t="s">
        <v>299</v>
      </c>
      <c r="H5" s="146" t="s">
        <v>300</v>
      </c>
      <c r="I5" s="146" t="s">
        <v>301</v>
      </c>
    </row>
    <row r="6" ht="19.5" customHeight="1" spans="1:9">
      <c r="A6" s="146"/>
      <c r="B6" s="146"/>
      <c r="C6" s="146"/>
      <c r="D6" s="146"/>
      <c r="E6" s="146"/>
      <c r="F6" s="147" t="s">
        <v>123</v>
      </c>
      <c r="G6" s="146" t="s">
        <v>299</v>
      </c>
      <c r="H6" s="146"/>
      <c r="I6" s="146"/>
    </row>
    <row r="7" ht="19.5" customHeight="1" spans="1:9">
      <c r="A7" s="147" t="s">
        <v>302</v>
      </c>
      <c r="B7" s="147"/>
      <c r="C7" s="147" t="s">
        <v>11</v>
      </c>
      <c r="D7" s="147" t="s">
        <v>302</v>
      </c>
      <c r="E7" s="147"/>
      <c r="F7" s="147" t="s">
        <v>12</v>
      </c>
      <c r="G7" s="147" t="s">
        <v>20</v>
      </c>
      <c r="H7" s="147" t="s">
        <v>24</v>
      </c>
      <c r="I7" s="147" t="s">
        <v>28</v>
      </c>
    </row>
    <row r="8" ht="19.5" customHeight="1" spans="1:9">
      <c r="A8" s="148" t="s">
        <v>303</v>
      </c>
      <c r="B8" s="147" t="s">
        <v>11</v>
      </c>
      <c r="C8" s="140">
        <v>39647288.81</v>
      </c>
      <c r="D8" s="148" t="s">
        <v>14</v>
      </c>
      <c r="E8" s="147" t="s">
        <v>22</v>
      </c>
      <c r="F8" s="140">
        <v>8315381.53</v>
      </c>
      <c r="G8" s="140">
        <v>8315381.53</v>
      </c>
      <c r="H8" s="140">
        <v>0</v>
      </c>
      <c r="I8" s="140">
        <v>0</v>
      </c>
    </row>
    <row r="9" ht="19.5" customHeight="1" spans="1:9">
      <c r="A9" s="148" t="s">
        <v>304</v>
      </c>
      <c r="B9" s="147" t="s">
        <v>12</v>
      </c>
      <c r="C9" s="140">
        <v>1825506.76</v>
      </c>
      <c r="D9" s="148" t="s">
        <v>17</v>
      </c>
      <c r="E9" s="147" t="s">
        <v>26</v>
      </c>
      <c r="F9" s="140">
        <v>0</v>
      </c>
      <c r="G9" s="140">
        <v>0</v>
      </c>
      <c r="H9" s="140">
        <v>0</v>
      </c>
      <c r="I9" s="140">
        <v>0</v>
      </c>
    </row>
    <row r="10" ht="19.5" customHeight="1" spans="1:9">
      <c r="A10" s="148" t="s">
        <v>305</v>
      </c>
      <c r="B10" s="147" t="s">
        <v>20</v>
      </c>
      <c r="C10" s="140">
        <v>0</v>
      </c>
      <c r="D10" s="148" t="s">
        <v>21</v>
      </c>
      <c r="E10" s="147" t="s">
        <v>30</v>
      </c>
      <c r="F10" s="140">
        <v>72000</v>
      </c>
      <c r="G10" s="140">
        <v>72000</v>
      </c>
      <c r="H10" s="140">
        <v>0</v>
      </c>
      <c r="I10" s="140">
        <v>0</v>
      </c>
    </row>
    <row r="11" ht="19.5" customHeight="1" spans="1:9">
      <c r="A11" s="148"/>
      <c r="B11" s="147" t="s">
        <v>24</v>
      </c>
      <c r="C11" s="150"/>
      <c r="D11" s="148" t="s">
        <v>25</v>
      </c>
      <c r="E11" s="147" t="s">
        <v>34</v>
      </c>
      <c r="F11" s="140">
        <v>26634</v>
      </c>
      <c r="G11" s="140">
        <v>26634</v>
      </c>
      <c r="H11" s="140">
        <v>0</v>
      </c>
      <c r="I11" s="140">
        <v>0</v>
      </c>
    </row>
    <row r="12" ht="19.5" customHeight="1" spans="1:9">
      <c r="A12" s="148"/>
      <c r="B12" s="147" t="s">
        <v>28</v>
      </c>
      <c r="C12" s="150"/>
      <c r="D12" s="148" t="s">
        <v>29</v>
      </c>
      <c r="E12" s="147" t="s">
        <v>38</v>
      </c>
      <c r="F12" s="140">
        <v>0</v>
      </c>
      <c r="G12" s="140">
        <v>0</v>
      </c>
      <c r="H12" s="140">
        <v>0</v>
      </c>
      <c r="I12" s="140">
        <v>0</v>
      </c>
    </row>
    <row r="13" ht="19.5" customHeight="1" spans="1:9">
      <c r="A13" s="148"/>
      <c r="B13" s="147" t="s">
        <v>32</v>
      </c>
      <c r="C13" s="150"/>
      <c r="D13" s="148" t="s">
        <v>33</v>
      </c>
      <c r="E13" s="147" t="s">
        <v>42</v>
      </c>
      <c r="F13" s="140">
        <v>177670.1</v>
      </c>
      <c r="G13" s="140">
        <v>177670.1</v>
      </c>
      <c r="H13" s="140">
        <v>0</v>
      </c>
      <c r="I13" s="140">
        <v>0</v>
      </c>
    </row>
    <row r="14" ht="19.5" customHeight="1" spans="1:9">
      <c r="A14" s="148"/>
      <c r="B14" s="147" t="s">
        <v>36</v>
      </c>
      <c r="C14" s="150"/>
      <c r="D14" s="148" t="s">
        <v>37</v>
      </c>
      <c r="E14" s="147" t="s">
        <v>45</v>
      </c>
      <c r="F14" s="140">
        <v>334109.58</v>
      </c>
      <c r="G14" s="140">
        <v>334109.58</v>
      </c>
      <c r="H14" s="140">
        <v>0</v>
      </c>
      <c r="I14" s="140">
        <v>0</v>
      </c>
    </row>
    <row r="15" ht="19.5" customHeight="1" spans="1:9">
      <c r="A15" s="148"/>
      <c r="B15" s="147" t="s">
        <v>40</v>
      </c>
      <c r="C15" s="150"/>
      <c r="D15" s="148" t="s">
        <v>41</v>
      </c>
      <c r="E15" s="147" t="s">
        <v>48</v>
      </c>
      <c r="F15" s="140">
        <v>3073493.51</v>
      </c>
      <c r="G15" s="140">
        <v>3073493.51</v>
      </c>
      <c r="H15" s="140">
        <v>0</v>
      </c>
      <c r="I15" s="140">
        <v>0</v>
      </c>
    </row>
    <row r="16" ht="19.5" customHeight="1" spans="1:9">
      <c r="A16" s="148"/>
      <c r="B16" s="147" t="s">
        <v>43</v>
      </c>
      <c r="C16" s="150"/>
      <c r="D16" s="148" t="s">
        <v>44</v>
      </c>
      <c r="E16" s="147" t="s">
        <v>51</v>
      </c>
      <c r="F16" s="140">
        <v>1349208.64</v>
      </c>
      <c r="G16" s="140">
        <v>1349208.64</v>
      </c>
      <c r="H16" s="140">
        <v>0</v>
      </c>
      <c r="I16" s="140">
        <v>0</v>
      </c>
    </row>
    <row r="17" ht="19.5" customHeight="1" spans="1:9">
      <c r="A17" s="148"/>
      <c r="B17" s="147" t="s">
        <v>46</v>
      </c>
      <c r="C17" s="150"/>
      <c r="D17" s="148" t="s">
        <v>47</v>
      </c>
      <c r="E17" s="147" t="s">
        <v>54</v>
      </c>
      <c r="F17" s="140">
        <v>0</v>
      </c>
      <c r="G17" s="140">
        <v>0</v>
      </c>
      <c r="H17" s="140">
        <v>0</v>
      </c>
      <c r="I17" s="140">
        <v>0</v>
      </c>
    </row>
    <row r="18" ht="19.5" customHeight="1" spans="1:9">
      <c r="A18" s="148"/>
      <c r="B18" s="147" t="s">
        <v>49</v>
      </c>
      <c r="C18" s="150"/>
      <c r="D18" s="148" t="s">
        <v>50</v>
      </c>
      <c r="E18" s="147" t="s">
        <v>57</v>
      </c>
      <c r="F18" s="140">
        <v>0</v>
      </c>
      <c r="G18" s="140">
        <v>0</v>
      </c>
      <c r="H18" s="140">
        <v>0</v>
      </c>
      <c r="I18" s="140">
        <v>0</v>
      </c>
    </row>
    <row r="19" ht="19.5" customHeight="1" spans="1:9">
      <c r="A19" s="148"/>
      <c r="B19" s="147" t="s">
        <v>52</v>
      </c>
      <c r="C19" s="150"/>
      <c r="D19" s="148" t="s">
        <v>53</v>
      </c>
      <c r="E19" s="147" t="s">
        <v>60</v>
      </c>
      <c r="F19" s="140">
        <v>24796399.05</v>
      </c>
      <c r="G19" s="140">
        <v>24796399.05</v>
      </c>
      <c r="H19" s="140">
        <v>0</v>
      </c>
      <c r="I19" s="140">
        <v>0</v>
      </c>
    </row>
    <row r="20" ht="19.5" customHeight="1" spans="1:9">
      <c r="A20" s="148"/>
      <c r="B20" s="147" t="s">
        <v>55</v>
      </c>
      <c r="C20" s="150"/>
      <c r="D20" s="148" t="s">
        <v>56</v>
      </c>
      <c r="E20" s="147" t="s">
        <v>63</v>
      </c>
      <c r="F20" s="140">
        <v>0</v>
      </c>
      <c r="G20" s="140">
        <v>0</v>
      </c>
      <c r="H20" s="140">
        <v>0</v>
      </c>
      <c r="I20" s="140">
        <v>0</v>
      </c>
    </row>
    <row r="21" ht="19.5" customHeight="1" spans="1:9">
      <c r="A21" s="148"/>
      <c r="B21" s="147" t="s">
        <v>58</v>
      </c>
      <c r="C21" s="150"/>
      <c r="D21" s="148" t="s">
        <v>59</v>
      </c>
      <c r="E21" s="147" t="s">
        <v>66</v>
      </c>
      <c r="F21" s="140">
        <v>0</v>
      </c>
      <c r="G21" s="140">
        <v>0</v>
      </c>
      <c r="H21" s="140">
        <v>0</v>
      </c>
      <c r="I21" s="140">
        <v>0</v>
      </c>
    </row>
    <row r="22" ht="19.5" customHeight="1" spans="1:9">
      <c r="A22" s="148"/>
      <c r="B22" s="147" t="s">
        <v>61</v>
      </c>
      <c r="C22" s="150"/>
      <c r="D22" s="148" t="s">
        <v>62</v>
      </c>
      <c r="E22" s="147" t="s">
        <v>69</v>
      </c>
      <c r="F22" s="140">
        <v>0</v>
      </c>
      <c r="G22" s="140">
        <v>0</v>
      </c>
      <c r="H22" s="140">
        <v>0</v>
      </c>
      <c r="I22" s="140">
        <v>0</v>
      </c>
    </row>
    <row r="23" ht="19.5" customHeight="1" spans="1:9">
      <c r="A23" s="148"/>
      <c r="B23" s="147" t="s">
        <v>64</v>
      </c>
      <c r="C23" s="150"/>
      <c r="D23" s="148" t="s">
        <v>65</v>
      </c>
      <c r="E23" s="147" t="s">
        <v>72</v>
      </c>
      <c r="F23" s="140">
        <v>0</v>
      </c>
      <c r="G23" s="140">
        <v>0</v>
      </c>
      <c r="H23" s="140">
        <v>0</v>
      </c>
      <c r="I23" s="140">
        <v>0</v>
      </c>
    </row>
    <row r="24" ht="19.5" customHeight="1" spans="1:9">
      <c r="A24" s="148"/>
      <c r="B24" s="147" t="s">
        <v>67</v>
      </c>
      <c r="C24" s="150"/>
      <c r="D24" s="148" t="s">
        <v>68</v>
      </c>
      <c r="E24" s="147" t="s">
        <v>75</v>
      </c>
      <c r="F24" s="140">
        <v>0</v>
      </c>
      <c r="G24" s="140">
        <v>0</v>
      </c>
      <c r="H24" s="140">
        <v>0</v>
      </c>
      <c r="I24" s="140">
        <v>0</v>
      </c>
    </row>
    <row r="25" ht="19.5" customHeight="1" spans="1:9">
      <c r="A25" s="148"/>
      <c r="B25" s="147" t="s">
        <v>70</v>
      </c>
      <c r="C25" s="150"/>
      <c r="D25" s="148" t="s">
        <v>71</v>
      </c>
      <c r="E25" s="147" t="s">
        <v>78</v>
      </c>
      <c r="F25" s="140">
        <v>0</v>
      </c>
      <c r="G25" s="140">
        <v>0</v>
      </c>
      <c r="H25" s="140">
        <v>0</v>
      </c>
      <c r="I25" s="140">
        <v>0</v>
      </c>
    </row>
    <row r="26" ht="19.5" customHeight="1" spans="1:9">
      <c r="A26" s="148"/>
      <c r="B26" s="147" t="s">
        <v>73</v>
      </c>
      <c r="C26" s="150"/>
      <c r="D26" s="148" t="s">
        <v>74</v>
      </c>
      <c r="E26" s="147" t="s">
        <v>81</v>
      </c>
      <c r="F26" s="140">
        <v>1259942.4</v>
      </c>
      <c r="G26" s="140">
        <v>1259942.4</v>
      </c>
      <c r="H26" s="140">
        <v>0</v>
      </c>
      <c r="I26" s="140">
        <v>0</v>
      </c>
    </row>
    <row r="27" ht="19.5" customHeight="1" spans="1:9">
      <c r="A27" s="148"/>
      <c r="B27" s="147" t="s">
        <v>76</v>
      </c>
      <c r="C27" s="150"/>
      <c r="D27" s="148" t="s">
        <v>77</v>
      </c>
      <c r="E27" s="147" t="s">
        <v>84</v>
      </c>
      <c r="F27" s="140">
        <v>0</v>
      </c>
      <c r="G27" s="140">
        <v>0</v>
      </c>
      <c r="H27" s="140">
        <v>0</v>
      </c>
      <c r="I27" s="140">
        <v>0</v>
      </c>
    </row>
    <row r="28" ht="19.5" customHeight="1" spans="1:9">
      <c r="A28" s="148"/>
      <c r="B28" s="147" t="s">
        <v>79</v>
      </c>
      <c r="C28" s="150"/>
      <c r="D28" s="148" t="s">
        <v>80</v>
      </c>
      <c r="E28" s="147" t="s">
        <v>87</v>
      </c>
      <c r="F28" s="140">
        <v>0</v>
      </c>
      <c r="G28" s="140">
        <v>0</v>
      </c>
      <c r="H28" s="140">
        <v>0</v>
      </c>
      <c r="I28" s="140">
        <v>0</v>
      </c>
    </row>
    <row r="29" ht="19.5" customHeight="1" spans="1:9">
      <c r="A29" s="148"/>
      <c r="B29" s="147" t="s">
        <v>82</v>
      </c>
      <c r="C29" s="150"/>
      <c r="D29" s="148" t="s">
        <v>83</v>
      </c>
      <c r="E29" s="147" t="s">
        <v>90</v>
      </c>
      <c r="F29" s="140">
        <v>82450</v>
      </c>
      <c r="G29" s="140">
        <v>82450</v>
      </c>
      <c r="H29" s="140">
        <v>0</v>
      </c>
      <c r="I29" s="140">
        <v>0</v>
      </c>
    </row>
    <row r="30" ht="19.5" customHeight="1" spans="1:9">
      <c r="A30" s="148"/>
      <c r="B30" s="147" t="s">
        <v>85</v>
      </c>
      <c r="C30" s="150"/>
      <c r="D30" s="148" t="s">
        <v>86</v>
      </c>
      <c r="E30" s="147" t="s">
        <v>93</v>
      </c>
      <c r="F30" s="140">
        <v>1985506.76</v>
      </c>
      <c r="G30" s="140">
        <v>160000</v>
      </c>
      <c r="H30" s="140">
        <v>1825506.76</v>
      </c>
      <c r="I30" s="140">
        <v>0</v>
      </c>
    </row>
    <row r="31" ht="19.5" customHeight="1" spans="1:9">
      <c r="A31" s="148"/>
      <c r="B31" s="147" t="s">
        <v>88</v>
      </c>
      <c r="C31" s="150"/>
      <c r="D31" s="148" t="s">
        <v>89</v>
      </c>
      <c r="E31" s="147" t="s">
        <v>96</v>
      </c>
      <c r="F31" s="140">
        <v>0</v>
      </c>
      <c r="G31" s="140">
        <v>0</v>
      </c>
      <c r="H31" s="140">
        <v>0</v>
      </c>
      <c r="I31" s="140">
        <v>0</v>
      </c>
    </row>
    <row r="32" ht="19.5" customHeight="1" spans="1:9">
      <c r="A32" s="148"/>
      <c r="B32" s="147" t="s">
        <v>91</v>
      </c>
      <c r="C32" s="150"/>
      <c r="D32" s="148" t="s">
        <v>92</v>
      </c>
      <c r="E32" s="147" t="s">
        <v>100</v>
      </c>
      <c r="F32" s="140">
        <v>0</v>
      </c>
      <c r="G32" s="140">
        <v>0</v>
      </c>
      <c r="H32" s="140">
        <v>0</v>
      </c>
      <c r="I32" s="140">
        <v>0</v>
      </c>
    </row>
    <row r="33" ht="19.5" customHeight="1" spans="1:9">
      <c r="A33" s="148"/>
      <c r="B33" s="147" t="s">
        <v>94</v>
      </c>
      <c r="C33" s="150"/>
      <c r="D33" s="148" t="s">
        <v>95</v>
      </c>
      <c r="E33" s="147" t="s">
        <v>104</v>
      </c>
      <c r="F33" s="140">
        <v>0</v>
      </c>
      <c r="G33" s="140">
        <v>0</v>
      </c>
      <c r="H33" s="140">
        <v>0</v>
      </c>
      <c r="I33" s="140">
        <v>0</v>
      </c>
    </row>
    <row r="34" ht="19.5" customHeight="1" spans="1:9">
      <c r="A34" s="147" t="s">
        <v>97</v>
      </c>
      <c r="B34" s="147" t="s">
        <v>98</v>
      </c>
      <c r="C34" s="140">
        <v>41472795.57</v>
      </c>
      <c r="D34" s="147" t="s">
        <v>99</v>
      </c>
      <c r="E34" s="147" t="s">
        <v>108</v>
      </c>
      <c r="F34" s="140">
        <v>41472795.57</v>
      </c>
      <c r="G34" s="140">
        <v>39647288.81</v>
      </c>
      <c r="H34" s="140">
        <v>1825506.76</v>
      </c>
      <c r="I34" s="140">
        <v>0</v>
      </c>
    </row>
    <row r="35" ht="19.5" customHeight="1" spans="1:9">
      <c r="A35" s="148" t="s">
        <v>306</v>
      </c>
      <c r="B35" s="147" t="s">
        <v>102</v>
      </c>
      <c r="C35" s="140">
        <v>0</v>
      </c>
      <c r="D35" s="148" t="s">
        <v>307</v>
      </c>
      <c r="E35" s="147" t="s">
        <v>111</v>
      </c>
      <c r="F35" s="140">
        <v>0</v>
      </c>
      <c r="G35" s="140">
        <v>0</v>
      </c>
      <c r="H35" s="140">
        <v>0</v>
      </c>
      <c r="I35" s="140">
        <v>0</v>
      </c>
    </row>
    <row r="36" ht="19.5" customHeight="1" spans="1:9">
      <c r="A36" s="148" t="s">
        <v>303</v>
      </c>
      <c r="B36" s="147" t="s">
        <v>106</v>
      </c>
      <c r="C36" s="140">
        <v>0</v>
      </c>
      <c r="D36" s="148"/>
      <c r="E36" s="147" t="s">
        <v>308</v>
      </c>
      <c r="F36" s="150"/>
      <c r="G36" s="150"/>
      <c r="H36" s="150"/>
      <c r="I36" s="150"/>
    </row>
    <row r="37" ht="19.5" customHeight="1" spans="1:9">
      <c r="A37" s="148" t="s">
        <v>304</v>
      </c>
      <c r="B37" s="147" t="s">
        <v>110</v>
      </c>
      <c r="C37" s="140">
        <v>0</v>
      </c>
      <c r="D37" s="147"/>
      <c r="E37" s="147" t="s">
        <v>309</v>
      </c>
      <c r="F37" s="150"/>
      <c r="G37" s="150"/>
      <c r="H37" s="150"/>
      <c r="I37" s="150"/>
    </row>
    <row r="38" ht="19.5" customHeight="1" spans="1:9">
      <c r="A38" s="148" t="s">
        <v>305</v>
      </c>
      <c r="B38" s="147" t="s">
        <v>15</v>
      </c>
      <c r="C38" s="140">
        <v>0</v>
      </c>
      <c r="D38" s="148"/>
      <c r="E38" s="147" t="s">
        <v>310</v>
      </c>
      <c r="F38" s="150"/>
      <c r="G38" s="150"/>
      <c r="H38" s="150"/>
      <c r="I38" s="150"/>
    </row>
    <row r="39" ht="19.5" customHeight="1" spans="1:9">
      <c r="A39" s="147" t="s">
        <v>109</v>
      </c>
      <c r="B39" s="147" t="s">
        <v>18</v>
      </c>
      <c r="C39" s="140">
        <v>41472795.57</v>
      </c>
      <c r="D39" s="147" t="s">
        <v>109</v>
      </c>
      <c r="E39" s="147" t="s">
        <v>311</v>
      </c>
      <c r="F39" s="140">
        <v>41472795.57</v>
      </c>
      <c r="G39" s="140">
        <v>39647288.81</v>
      </c>
      <c r="H39" s="140">
        <v>1825506.76</v>
      </c>
      <c r="I39" s="140">
        <v>0</v>
      </c>
    </row>
    <row r="40" ht="19.5" customHeight="1" spans="1:9">
      <c r="A40" s="139" t="s">
        <v>312</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44" t="s">
        <v>313</v>
      </c>
    </row>
    <row r="2" ht="15.6" spans="1:20">
      <c r="T2" s="145" t="s">
        <v>314</v>
      </c>
    </row>
    <row r="3" ht="15.6" spans="1:20">
      <c r="A3" s="145" t="s">
        <v>2</v>
      </c>
      <c r="T3" s="145" t="s">
        <v>3</v>
      </c>
    </row>
    <row r="4" ht="19.5" customHeight="1" spans="1:20">
      <c r="A4" s="146" t="s">
        <v>6</v>
      </c>
      <c r="B4" s="146"/>
      <c r="C4" s="146"/>
      <c r="D4" s="146"/>
      <c r="E4" s="146" t="s">
        <v>105</v>
      </c>
      <c r="F4" s="146"/>
      <c r="G4" s="146"/>
      <c r="H4" s="146" t="s">
        <v>315</v>
      </c>
      <c r="I4" s="146"/>
      <c r="J4" s="146"/>
      <c r="K4" s="146" t="s">
        <v>316</v>
      </c>
      <c r="L4" s="146"/>
      <c r="M4" s="146"/>
      <c r="N4" s="146"/>
      <c r="O4" s="146"/>
      <c r="P4" s="146" t="s">
        <v>107</v>
      </c>
      <c r="Q4" s="146"/>
      <c r="R4" s="146"/>
      <c r="S4" s="146"/>
      <c r="T4" s="146"/>
    </row>
    <row r="5" ht="19.5" customHeight="1" spans="1:20">
      <c r="A5" s="146" t="s">
        <v>121</v>
      </c>
      <c r="B5" s="146"/>
      <c r="C5" s="146"/>
      <c r="D5" s="146" t="s">
        <v>122</v>
      </c>
      <c r="E5" s="146" t="s">
        <v>128</v>
      </c>
      <c r="F5" s="146" t="s">
        <v>317</v>
      </c>
      <c r="G5" s="146" t="s">
        <v>318</v>
      </c>
      <c r="H5" s="146" t="s">
        <v>128</v>
      </c>
      <c r="I5" s="146" t="s">
        <v>285</v>
      </c>
      <c r="J5" s="146" t="s">
        <v>286</v>
      </c>
      <c r="K5" s="146" t="s">
        <v>128</v>
      </c>
      <c r="L5" s="146" t="s">
        <v>285</v>
      </c>
      <c r="M5" s="146"/>
      <c r="N5" s="146" t="s">
        <v>285</v>
      </c>
      <c r="O5" s="146" t="s">
        <v>286</v>
      </c>
      <c r="P5" s="146" t="s">
        <v>128</v>
      </c>
      <c r="Q5" s="146" t="s">
        <v>317</v>
      </c>
      <c r="R5" s="146" t="s">
        <v>318</v>
      </c>
      <c r="S5" s="146" t="s">
        <v>318</v>
      </c>
      <c r="T5" s="146"/>
    </row>
    <row r="6" ht="19.5" customHeight="1" spans="1:20">
      <c r="A6" s="146"/>
      <c r="B6" s="146"/>
      <c r="C6" s="146"/>
      <c r="D6" s="146"/>
      <c r="E6" s="146"/>
      <c r="F6" s="146"/>
      <c r="G6" s="146" t="s">
        <v>123</v>
      </c>
      <c r="H6" s="146"/>
      <c r="I6" s="146" t="s">
        <v>319</v>
      </c>
      <c r="J6" s="146" t="s">
        <v>123</v>
      </c>
      <c r="K6" s="146"/>
      <c r="L6" s="146" t="s">
        <v>123</v>
      </c>
      <c r="M6" s="146" t="s">
        <v>320</v>
      </c>
      <c r="N6" s="146" t="s">
        <v>319</v>
      </c>
      <c r="O6" s="146" t="s">
        <v>123</v>
      </c>
      <c r="P6" s="146"/>
      <c r="Q6" s="146"/>
      <c r="R6" s="146" t="s">
        <v>123</v>
      </c>
      <c r="S6" s="146" t="s">
        <v>321</v>
      </c>
      <c r="T6" s="146" t="s">
        <v>322</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0">
        <v>0</v>
      </c>
      <c r="F9" s="140">
        <v>0</v>
      </c>
      <c r="G9" s="140">
        <v>0</v>
      </c>
      <c r="H9" s="140">
        <v>39647288.81</v>
      </c>
      <c r="I9" s="140">
        <v>26793742.78</v>
      </c>
      <c r="J9" s="140">
        <v>12853546.03</v>
      </c>
      <c r="K9" s="140">
        <v>39647288.81</v>
      </c>
      <c r="L9" s="140">
        <v>26793742.78</v>
      </c>
      <c r="M9" s="140">
        <v>24792565.56</v>
      </c>
      <c r="N9" s="140">
        <v>2001177.22</v>
      </c>
      <c r="O9" s="140">
        <v>12853546.03</v>
      </c>
      <c r="P9" s="140">
        <v>0</v>
      </c>
      <c r="Q9" s="140">
        <v>0</v>
      </c>
      <c r="R9" s="140">
        <v>0</v>
      </c>
      <c r="S9" s="140">
        <v>0</v>
      </c>
      <c r="T9" s="140">
        <v>0</v>
      </c>
    </row>
    <row r="10" ht="19.5" customHeight="1" spans="1:20">
      <c r="A10" s="139" t="s">
        <v>129</v>
      </c>
      <c r="B10" s="139"/>
      <c r="C10" s="139"/>
      <c r="D10" s="139" t="s">
        <v>130</v>
      </c>
      <c r="E10" s="140">
        <v>0</v>
      </c>
      <c r="F10" s="140">
        <v>0</v>
      </c>
      <c r="G10" s="140">
        <v>0</v>
      </c>
      <c r="H10" s="140">
        <v>8315381.53</v>
      </c>
      <c r="I10" s="140">
        <v>8037775.04</v>
      </c>
      <c r="J10" s="140">
        <v>277606.49</v>
      </c>
      <c r="K10" s="140">
        <v>8315381.53</v>
      </c>
      <c r="L10" s="140">
        <v>8037775.04</v>
      </c>
      <c r="M10" s="140">
        <v>7298889.47</v>
      </c>
      <c r="N10" s="140">
        <v>738885.57</v>
      </c>
      <c r="O10" s="140">
        <v>277606.49</v>
      </c>
      <c r="P10" s="140">
        <v>0</v>
      </c>
      <c r="Q10" s="140">
        <v>0</v>
      </c>
      <c r="R10" s="140">
        <v>0</v>
      </c>
      <c r="S10" s="140">
        <v>0</v>
      </c>
      <c r="T10" s="140">
        <v>0</v>
      </c>
    </row>
    <row r="11" ht="19.5" customHeight="1" spans="1:20">
      <c r="A11" s="139" t="s">
        <v>131</v>
      </c>
      <c r="B11" s="139"/>
      <c r="C11" s="139"/>
      <c r="D11" s="139" t="s">
        <v>132</v>
      </c>
      <c r="E11" s="140">
        <v>0</v>
      </c>
      <c r="F11" s="140">
        <v>0</v>
      </c>
      <c r="G11" s="140">
        <v>0</v>
      </c>
      <c r="H11" s="140">
        <v>214837.25</v>
      </c>
      <c r="I11" s="140">
        <v>122267.76</v>
      </c>
      <c r="J11" s="140">
        <v>92569.49</v>
      </c>
      <c r="K11" s="140">
        <v>214837.25</v>
      </c>
      <c r="L11" s="140">
        <v>122267.76</v>
      </c>
      <c r="M11" s="140">
        <v>100460</v>
      </c>
      <c r="N11" s="140">
        <v>21807.76</v>
      </c>
      <c r="O11" s="140">
        <v>92569.49</v>
      </c>
      <c r="P11" s="140">
        <v>0</v>
      </c>
      <c r="Q11" s="140">
        <v>0</v>
      </c>
      <c r="R11" s="140">
        <v>0</v>
      </c>
      <c r="S11" s="140">
        <v>0</v>
      </c>
      <c r="T11" s="140">
        <v>0</v>
      </c>
    </row>
    <row r="12" ht="19.5" customHeight="1" spans="1:20">
      <c r="A12" s="139" t="s">
        <v>133</v>
      </c>
      <c r="B12" s="139"/>
      <c r="C12" s="139"/>
      <c r="D12" s="139" t="s">
        <v>134</v>
      </c>
      <c r="E12" s="140">
        <v>0</v>
      </c>
      <c r="F12" s="140">
        <v>0</v>
      </c>
      <c r="G12" s="140">
        <v>0</v>
      </c>
      <c r="H12" s="140">
        <v>110767.76</v>
      </c>
      <c r="I12" s="140">
        <v>109267.76</v>
      </c>
      <c r="J12" s="140">
        <v>1500</v>
      </c>
      <c r="K12" s="140">
        <v>110767.76</v>
      </c>
      <c r="L12" s="140">
        <v>109267.76</v>
      </c>
      <c r="M12" s="140">
        <v>100460</v>
      </c>
      <c r="N12" s="140">
        <v>8807.76</v>
      </c>
      <c r="O12" s="140">
        <v>1500</v>
      </c>
      <c r="P12" s="140">
        <v>0</v>
      </c>
      <c r="Q12" s="140">
        <v>0</v>
      </c>
      <c r="R12" s="140">
        <v>0</v>
      </c>
      <c r="S12" s="140">
        <v>0</v>
      </c>
      <c r="T12" s="140">
        <v>0</v>
      </c>
    </row>
    <row r="13" ht="19.5" customHeight="1" spans="1:20">
      <c r="A13" s="139" t="s">
        <v>135</v>
      </c>
      <c r="B13" s="139"/>
      <c r="C13" s="139"/>
      <c r="D13" s="139" t="s">
        <v>136</v>
      </c>
      <c r="E13" s="140">
        <v>0</v>
      </c>
      <c r="F13" s="140">
        <v>0</v>
      </c>
      <c r="G13" s="140">
        <v>0</v>
      </c>
      <c r="H13" s="140">
        <v>72819.49</v>
      </c>
      <c r="I13" s="140">
        <v>0</v>
      </c>
      <c r="J13" s="140">
        <v>72819.49</v>
      </c>
      <c r="K13" s="140">
        <v>72819.49</v>
      </c>
      <c r="L13" s="140">
        <v>0</v>
      </c>
      <c r="M13" s="140">
        <v>0</v>
      </c>
      <c r="N13" s="140">
        <v>0</v>
      </c>
      <c r="O13" s="140">
        <v>72819.49</v>
      </c>
      <c r="P13" s="140">
        <v>0</v>
      </c>
      <c r="Q13" s="140">
        <v>0</v>
      </c>
      <c r="R13" s="140">
        <v>0</v>
      </c>
      <c r="S13" s="140">
        <v>0</v>
      </c>
      <c r="T13" s="140">
        <v>0</v>
      </c>
    </row>
    <row r="14" ht="19.5" customHeight="1" spans="1:20">
      <c r="A14" s="139" t="s">
        <v>137</v>
      </c>
      <c r="B14" s="139"/>
      <c r="C14" s="139"/>
      <c r="D14" s="139" t="s">
        <v>138</v>
      </c>
      <c r="E14" s="140">
        <v>0</v>
      </c>
      <c r="F14" s="140">
        <v>0</v>
      </c>
      <c r="G14" s="140">
        <v>0</v>
      </c>
      <c r="H14" s="140">
        <v>13000</v>
      </c>
      <c r="I14" s="140">
        <v>13000</v>
      </c>
      <c r="J14" s="140">
        <v>0</v>
      </c>
      <c r="K14" s="140">
        <v>13000</v>
      </c>
      <c r="L14" s="140">
        <v>13000</v>
      </c>
      <c r="M14" s="140">
        <v>0</v>
      </c>
      <c r="N14" s="140">
        <v>13000</v>
      </c>
      <c r="O14" s="140">
        <v>0</v>
      </c>
      <c r="P14" s="140">
        <v>0</v>
      </c>
      <c r="Q14" s="140">
        <v>0</v>
      </c>
      <c r="R14" s="140">
        <v>0</v>
      </c>
      <c r="S14" s="140">
        <v>0</v>
      </c>
      <c r="T14" s="140">
        <v>0</v>
      </c>
    </row>
    <row r="15" ht="19.5" customHeight="1" spans="1:20">
      <c r="A15" s="139" t="s">
        <v>139</v>
      </c>
      <c r="B15" s="139"/>
      <c r="C15" s="139"/>
      <c r="D15" s="139" t="s">
        <v>140</v>
      </c>
      <c r="E15" s="140">
        <v>0</v>
      </c>
      <c r="F15" s="140">
        <v>0</v>
      </c>
      <c r="G15" s="140">
        <v>0</v>
      </c>
      <c r="H15" s="140">
        <v>11640</v>
      </c>
      <c r="I15" s="140">
        <v>0</v>
      </c>
      <c r="J15" s="140">
        <v>11640</v>
      </c>
      <c r="K15" s="140">
        <v>11640</v>
      </c>
      <c r="L15" s="140">
        <v>0</v>
      </c>
      <c r="M15" s="140">
        <v>0</v>
      </c>
      <c r="N15" s="140">
        <v>0</v>
      </c>
      <c r="O15" s="140">
        <v>11640</v>
      </c>
      <c r="P15" s="140">
        <v>0</v>
      </c>
      <c r="Q15" s="140">
        <v>0</v>
      </c>
      <c r="R15" s="140">
        <v>0</v>
      </c>
      <c r="S15" s="140">
        <v>0</v>
      </c>
      <c r="T15" s="140">
        <v>0</v>
      </c>
    </row>
    <row r="16" ht="19.5" customHeight="1" spans="1:20">
      <c r="A16" s="139" t="s">
        <v>141</v>
      </c>
      <c r="B16" s="139"/>
      <c r="C16" s="139"/>
      <c r="D16" s="139" t="s">
        <v>142</v>
      </c>
      <c r="E16" s="140">
        <v>0</v>
      </c>
      <c r="F16" s="140">
        <v>0</v>
      </c>
      <c r="G16" s="140">
        <v>0</v>
      </c>
      <c r="H16" s="140">
        <v>6610</v>
      </c>
      <c r="I16" s="140">
        <v>0</v>
      </c>
      <c r="J16" s="140">
        <v>6610</v>
      </c>
      <c r="K16" s="140">
        <v>6610</v>
      </c>
      <c r="L16" s="140">
        <v>0</v>
      </c>
      <c r="M16" s="140">
        <v>0</v>
      </c>
      <c r="N16" s="140">
        <v>0</v>
      </c>
      <c r="O16" s="140">
        <v>6610</v>
      </c>
      <c r="P16" s="140">
        <v>0</v>
      </c>
      <c r="Q16" s="140">
        <v>0</v>
      </c>
      <c r="R16" s="140">
        <v>0</v>
      </c>
      <c r="S16" s="140">
        <v>0</v>
      </c>
      <c r="T16" s="140">
        <v>0</v>
      </c>
    </row>
    <row r="17" ht="19.5" customHeight="1" spans="1:20">
      <c r="A17" s="139" t="s">
        <v>143</v>
      </c>
      <c r="B17" s="139"/>
      <c r="C17" s="139"/>
      <c r="D17" s="139" t="s">
        <v>144</v>
      </c>
      <c r="E17" s="140">
        <v>0</v>
      </c>
      <c r="F17" s="140">
        <v>0</v>
      </c>
      <c r="G17" s="140">
        <v>0</v>
      </c>
      <c r="H17" s="140">
        <v>4738740.86</v>
      </c>
      <c r="I17" s="140">
        <v>4702740.86</v>
      </c>
      <c r="J17" s="140">
        <v>36000</v>
      </c>
      <c r="K17" s="140">
        <v>4738740.86</v>
      </c>
      <c r="L17" s="140">
        <v>4702740.86</v>
      </c>
      <c r="M17" s="140">
        <v>4266437.99</v>
      </c>
      <c r="N17" s="140">
        <v>436302.87</v>
      </c>
      <c r="O17" s="140">
        <v>36000</v>
      </c>
      <c r="P17" s="140">
        <v>0</v>
      </c>
      <c r="Q17" s="140">
        <v>0</v>
      </c>
      <c r="R17" s="140">
        <v>0</v>
      </c>
      <c r="S17" s="140">
        <v>0</v>
      </c>
      <c r="T17" s="140">
        <v>0</v>
      </c>
    </row>
    <row r="18" ht="19.5" customHeight="1" spans="1:20">
      <c r="A18" s="139" t="s">
        <v>145</v>
      </c>
      <c r="B18" s="139"/>
      <c r="C18" s="139"/>
      <c r="D18" s="139" t="s">
        <v>134</v>
      </c>
      <c r="E18" s="140">
        <v>0</v>
      </c>
      <c r="F18" s="140">
        <v>0</v>
      </c>
      <c r="G18" s="140">
        <v>0</v>
      </c>
      <c r="H18" s="140">
        <v>4295505.02</v>
      </c>
      <c r="I18" s="140">
        <v>4274505.02</v>
      </c>
      <c r="J18" s="140">
        <v>21000</v>
      </c>
      <c r="K18" s="140">
        <v>4295505.02</v>
      </c>
      <c r="L18" s="140">
        <v>4274505.02</v>
      </c>
      <c r="M18" s="140">
        <v>3838202.15</v>
      </c>
      <c r="N18" s="140">
        <v>436302.87</v>
      </c>
      <c r="O18" s="140">
        <v>21000</v>
      </c>
      <c r="P18" s="140">
        <v>0</v>
      </c>
      <c r="Q18" s="140">
        <v>0</v>
      </c>
      <c r="R18" s="140">
        <v>0</v>
      </c>
      <c r="S18" s="140">
        <v>0</v>
      </c>
      <c r="T18" s="140">
        <v>0</v>
      </c>
    </row>
    <row r="19" ht="19.5" customHeight="1" spans="1:20">
      <c r="A19" s="139" t="s">
        <v>146</v>
      </c>
      <c r="B19" s="139"/>
      <c r="C19" s="139"/>
      <c r="D19" s="139" t="s">
        <v>147</v>
      </c>
      <c r="E19" s="140">
        <v>0</v>
      </c>
      <c r="F19" s="140">
        <v>0</v>
      </c>
      <c r="G19" s="140">
        <v>0</v>
      </c>
      <c r="H19" s="140">
        <v>443235.84</v>
      </c>
      <c r="I19" s="140">
        <v>428235.84</v>
      </c>
      <c r="J19" s="140">
        <v>15000</v>
      </c>
      <c r="K19" s="140">
        <v>443235.84</v>
      </c>
      <c r="L19" s="140">
        <v>428235.84</v>
      </c>
      <c r="M19" s="140">
        <v>428235.84</v>
      </c>
      <c r="N19" s="140">
        <v>0</v>
      </c>
      <c r="O19" s="140">
        <v>15000</v>
      </c>
      <c r="P19" s="140">
        <v>0</v>
      </c>
      <c r="Q19" s="140">
        <v>0</v>
      </c>
      <c r="R19" s="140">
        <v>0</v>
      </c>
      <c r="S19" s="140">
        <v>0</v>
      </c>
      <c r="T19" s="140">
        <v>0</v>
      </c>
    </row>
    <row r="20" ht="19.5" customHeight="1" spans="1:20">
      <c r="A20" s="139" t="s">
        <v>148</v>
      </c>
      <c r="B20" s="139"/>
      <c r="C20" s="139"/>
      <c r="D20" s="139" t="s">
        <v>149</v>
      </c>
      <c r="E20" s="140">
        <v>0</v>
      </c>
      <c r="F20" s="140">
        <v>0</v>
      </c>
      <c r="G20" s="140">
        <v>0</v>
      </c>
      <c r="H20" s="140">
        <v>266383.53</v>
      </c>
      <c r="I20" s="140">
        <v>263383.53</v>
      </c>
      <c r="J20" s="140">
        <v>3000</v>
      </c>
      <c r="K20" s="140">
        <v>266383.53</v>
      </c>
      <c r="L20" s="140">
        <v>263383.53</v>
      </c>
      <c r="M20" s="140">
        <v>245984.77</v>
      </c>
      <c r="N20" s="140">
        <v>17398.76</v>
      </c>
      <c r="O20" s="140">
        <v>3000</v>
      </c>
      <c r="P20" s="140">
        <v>0</v>
      </c>
      <c r="Q20" s="140">
        <v>0</v>
      </c>
      <c r="R20" s="140">
        <v>0</v>
      </c>
      <c r="S20" s="140">
        <v>0</v>
      </c>
      <c r="T20" s="140">
        <v>0</v>
      </c>
    </row>
    <row r="21" ht="19.5" customHeight="1" spans="1:20">
      <c r="A21" s="139" t="s">
        <v>150</v>
      </c>
      <c r="B21" s="139"/>
      <c r="C21" s="139"/>
      <c r="D21" s="139" t="s">
        <v>151</v>
      </c>
      <c r="E21" s="140">
        <v>0</v>
      </c>
      <c r="F21" s="140">
        <v>0</v>
      </c>
      <c r="G21" s="140">
        <v>0</v>
      </c>
      <c r="H21" s="140">
        <v>266383.53</v>
      </c>
      <c r="I21" s="140">
        <v>263383.53</v>
      </c>
      <c r="J21" s="140">
        <v>3000</v>
      </c>
      <c r="K21" s="140">
        <v>266383.53</v>
      </c>
      <c r="L21" s="140">
        <v>263383.53</v>
      </c>
      <c r="M21" s="140">
        <v>245984.77</v>
      </c>
      <c r="N21" s="140">
        <v>17398.76</v>
      </c>
      <c r="O21" s="140">
        <v>3000</v>
      </c>
      <c r="P21" s="140">
        <v>0</v>
      </c>
      <c r="Q21" s="140">
        <v>0</v>
      </c>
      <c r="R21" s="140">
        <v>0</v>
      </c>
      <c r="S21" s="140">
        <v>0</v>
      </c>
      <c r="T21" s="140">
        <v>0</v>
      </c>
    </row>
    <row r="22" ht="19.5" customHeight="1" spans="1:20">
      <c r="A22" s="139" t="s">
        <v>152</v>
      </c>
      <c r="B22" s="139"/>
      <c r="C22" s="139"/>
      <c r="D22" s="139" t="s">
        <v>153</v>
      </c>
      <c r="E22" s="140">
        <v>0</v>
      </c>
      <c r="F22" s="140">
        <v>0</v>
      </c>
      <c r="G22" s="140">
        <v>0</v>
      </c>
      <c r="H22" s="140">
        <v>11050</v>
      </c>
      <c r="I22" s="140">
        <v>560</v>
      </c>
      <c r="J22" s="140">
        <v>10490</v>
      </c>
      <c r="K22" s="140">
        <v>11050</v>
      </c>
      <c r="L22" s="140">
        <v>560</v>
      </c>
      <c r="M22" s="140">
        <v>0</v>
      </c>
      <c r="N22" s="140">
        <v>560</v>
      </c>
      <c r="O22" s="140">
        <v>10490</v>
      </c>
      <c r="P22" s="140">
        <v>0</v>
      </c>
      <c r="Q22" s="140">
        <v>0</v>
      </c>
      <c r="R22" s="140">
        <v>0</v>
      </c>
      <c r="S22" s="140">
        <v>0</v>
      </c>
      <c r="T22" s="140">
        <v>0</v>
      </c>
    </row>
    <row r="23" ht="19.5" customHeight="1" spans="1:20">
      <c r="A23" s="139" t="s">
        <v>154</v>
      </c>
      <c r="B23" s="139"/>
      <c r="C23" s="139"/>
      <c r="D23" s="139" t="s">
        <v>134</v>
      </c>
      <c r="E23" s="140">
        <v>0</v>
      </c>
      <c r="F23" s="140">
        <v>0</v>
      </c>
      <c r="G23" s="140">
        <v>0</v>
      </c>
      <c r="H23" s="140">
        <v>11050</v>
      </c>
      <c r="I23" s="140">
        <v>560</v>
      </c>
      <c r="J23" s="140">
        <v>10490</v>
      </c>
      <c r="K23" s="140">
        <v>11050</v>
      </c>
      <c r="L23" s="140">
        <v>560</v>
      </c>
      <c r="M23" s="140">
        <v>0</v>
      </c>
      <c r="N23" s="140">
        <v>560</v>
      </c>
      <c r="O23" s="140">
        <v>10490</v>
      </c>
      <c r="P23" s="140">
        <v>0</v>
      </c>
      <c r="Q23" s="140">
        <v>0</v>
      </c>
      <c r="R23" s="140">
        <v>0</v>
      </c>
      <c r="S23" s="140">
        <v>0</v>
      </c>
      <c r="T23" s="140">
        <v>0</v>
      </c>
    </row>
    <row r="24" ht="19.5" customHeight="1" spans="1:20">
      <c r="A24" s="139" t="s">
        <v>155</v>
      </c>
      <c r="B24" s="139"/>
      <c r="C24" s="139"/>
      <c r="D24" s="139" t="s">
        <v>156</v>
      </c>
      <c r="E24" s="140">
        <v>0</v>
      </c>
      <c r="F24" s="140">
        <v>0</v>
      </c>
      <c r="G24" s="140">
        <v>0</v>
      </c>
      <c r="H24" s="140">
        <v>125907.76</v>
      </c>
      <c r="I24" s="140">
        <v>124407.76</v>
      </c>
      <c r="J24" s="140">
        <v>1500</v>
      </c>
      <c r="K24" s="140">
        <v>125907.76</v>
      </c>
      <c r="L24" s="140">
        <v>124407.76</v>
      </c>
      <c r="M24" s="140">
        <v>113890</v>
      </c>
      <c r="N24" s="140">
        <v>10517.76</v>
      </c>
      <c r="O24" s="140">
        <v>1500</v>
      </c>
      <c r="P24" s="140">
        <v>0</v>
      </c>
      <c r="Q24" s="140">
        <v>0</v>
      </c>
      <c r="R24" s="140">
        <v>0</v>
      </c>
      <c r="S24" s="140">
        <v>0</v>
      </c>
      <c r="T24" s="140">
        <v>0</v>
      </c>
    </row>
    <row r="25" ht="19.5" customHeight="1" spans="1:20">
      <c r="A25" s="139" t="s">
        <v>157</v>
      </c>
      <c r="B25" s="139"/>
      <c r="C25" s="139"/>
      <c r="D25" s="139" t="s">
        <v>134</v>
      </c>
      <c r="E25" s="140">
        <v>0</v>
      </c>
      <c r="F25" s="140">
        <v>0</v>
      </c>
      <c r="G25" s="140">
        <v>0</v>
      </c>
      <c r="H25" s="140">
        <v>125907.76</v>
      </c>
      <c r="I25" s="140">
        <v>124407.76</v>
      </c>
      <c r="J25" s="140">
        <v>1500</v>
      </c>
      <c r="K25" s="140">
        <v>125907.76</v>
      </c>
      <c r="L25" s="140">
        <v>124407.76</v>
      </c>
      <c r="M25" s="140">
        <v>113890</v>
      </c>
      <c r="N25" s="140">
        <v>10517.76</v>
      </c>
      <c r="O25" s="140">
        <v>1500</v>
      </c>
      <c r="P25" s="140">
        <v>0</v>
      </c>
      <c r="Q25" s="140">
        <v>0</v>
      </c>
      <c r="R25" s="140">
        <v>0</v>
      </c>
      <c r="S25" s="140">
        <v>0</v>
      </c>
      <c r="T25" s="140">
        <v>0</v>
      </c>
    </row>
    <row r="26" ht="19.5" customHeight="1" spans="1:20">
      <c r="A26" s="139" t="s">
        <v>158</v>
      </c>
      <c r="B26" s="139"/>
      <c r="C26" s="139"/>
      <c r="D26" s="139" t="s">
        <v>159</v>
      </c>
      <c r="E26" s="140">
        <v>0</v>
      </c>
      <c r="F26" s="140">
        <v>0</v>
      </c>
      <c r="G26" s="140">
        <v>0</v>
      </c>
      <c r="H26" s="140">
        <v>2897962.13</v>
      </c>
      <c r="I26" s="140">
        <v>2824415.13</v>
      </c>
      <c r="J26" s="140">
        <v>73547</v>
      </c>
      <c r="K26" s="140">
        <v>2897962.13</v>
      </c>
      <c r="L26" s="140">
        <v>2824415.13</v>
      </c>
      <c r="M26" s="140">
        <v>2572116.71</v>
      </c>
      <c r="N26" s="140">
        <v>252298.42</v>
      </c>
      <c r="O26" s="140">
        <v>73547</v>
      </c>
      <c r="P26" s="140">
        <v>0</v>
      </c>
      <c r="Q26" s="140">
        <v>0</v>
      </c>
      <c r="R26" s="140">
        <v>0</v>
      </c>
      <c r="S26" s="140">
        <v>0</v>
      </c>
      <c r="T26" s="140">
        <v>0</v>
      </c>
    </row>
    <row r="27" ht="19.5" customHeight="1" spans="1:20">
      <c r="A27" s="139" t="s">
        <v>160</v>
      </c>
      <c r="B27" s="139"/>
      <c r="C27" s="139"/>
      <c r="D27" s="139" t="s">
        <v>134</v>
      </c>
      <c r="E27" s="140">
        <v>0</v>
      </c>
      <c r="F27" s="140">
        <v>0</v>
      </c>
      <c r="G27" s="140">
        <v>0</v>
      </c>
      <c r="H27" s="140">
        <v>2763967.33</v>
      </c>
      <c r="I27" s="140">
        <v>2741467.33</v>
      </c>
      <c r="J27" s="140">
        <v>22500</v>
      </c>
      <c r="K27" s="140">
        <v>2763967.33</v>
      </c>
      <c r="L27" s="140">
        <v>2741467.33</v>
      </c>
      <c r="M27" s="140">
        <v>2572116.71</v>
      </c>
      <c r="N27" s="140">
        <v>169350.62</v>
      </c>
      <c r="O27" s="140">
        <v>22500</v>
      </c>
      <c r="P27" s="140">
        <v>0</v>
      </c>
      <c r="Q27" s="140">
        <v>0</v>
      </c>
      <c r="R27" s="140">
        <v>0</v>
      </c>
      <c r="S27" s="140">
        <v>0</v>
      </c>
      <c r="T27" s="140">
        <v>0</v>
      </c>
    </row>
    <row r="28" ht="19.5" customHeight="1" spans="1:20">
      <c r="A28" s="139" t="s">
        <v>161</v>
      </c>
      <c r="B28" s="139"/>
      <c r="C28" s="139"/>
      <c r="D28" s="139" t="s">
        <v>162</v>
      </c>
      <c r="E28" s="140">
        <v>0</v>
      </c>
      <c r="F28" s="140">
        <v>0</v>
      </c>
      <c r="G28" s="140">
        <v>0</v>
      </c>
      <c r="H28" s="140">
        <v>133994.8</v>
      </c>
      <c r="I28" s="140">
        <v>82947.8</v>
      </c>
      <c r="J28" s="140">
        <v>51047</v>
      </c>
      <c r="K28" s="140">
        <v>133994.8</v>
      </c>
      <c r="L28" s="140">
        <v>82947.8</v>
      </c>
      <c r="M28" s="140">
        <v>0</v>
      </c>
      <c r="N28" s="140">
        <v>82947.8</v>
      </c>
      <c r="O28" s="140">
        <v>51047</v>
      </c>
      <c r="P28" s="140">
        <v>0</v>
      </c>
      <c r="Q28" s="140">
        <v>0</v>
      </c>
      <c r="R28" s="140">
        <v>0</v>
      </c>
      <c r="S28" s="140">
        <v>0</v>
      </c>
      <c r="T28" s="140">
        <v>0</v>
      </c>
    </row>
    <row r="29" ht="19.5" customHeight="1" spans="1:20">
      <c r="A29" s="139" t="s">
        <v>163</v>
      </c>
      <c r="B29" s="139"/>
      <c r="C29" s="139"/>
      <c r="D29" s="139" t="s">
        <v>164</v>
      </c>
      <c r="E29" s="140">
        <v>0</v>
      </c>
      <c r="F29" s="140">
        <v>0</v>
      </c>
      <c r="G29" s="140">
        <v>0</v>
      </c>
      <c r="H29" s="140">
        <v>10500</v>
      </c>
      <c r="I29" s="140">
        <v>0</v>
      </c>
      <c r="J29" s="140">
        <v>10500</v>
      </c>
      <c r="K29" s="140">
        <v>10500</v>
      </c>
      <c r="L29" s="140">
        <v>0</v>
      </c>
      <c r="M29" s="140">
        <v>0</v>
      </c>
      <c r="N29" s="140">
        <v>0</v>
      </c>
      <c r="O29" s="140">
        <v>10500</v>
      </c>
      <c r="P29" s="140">
        <v>0</v>
      </c>
      <c r="Q29" s="140">
        <v>0</v>
      </c>
      <c r="R29" s="140">
        <v>0</v>
      </c>
      <c r="S29" s="140">
        <v>0</v>
      </c>
      <c r="T29" s="140">
        <v>0</v>
      </c>
    </row>
    <row r="30" ht="19.5" customHeight="1" spans="1:20">
      <c r="A30" s="139" t="s">
        <v>165</v>
      </c>
      <c r="B30" s="139"/>
      <c r="C30" s="139"/>
      <c r="D30" s="139" t="s">
        <v>136</v>
      </c>
      <c r="E30" s="140">
        <v>0</v>
      </c>
      <c r="F30" s="140">
        <v>0</v>
      </c>
      <c r="G30" s="140">
        <v>0</v>
      </c>
      <c r="H30" s="140">
        <v>10500</v>
      </c>
      <c r="I30" s="140">
        <v>0</v>
      </c>
      <c r="J30" s="140">
        <v>10500</v>
      </c>
      <c r="K30" s="140">
        <v>10500</v>
      </c>
      <c r="L30" s="140">
        <v>0</v>
      </c>
      <c r="M30" s="140">
        <v>0</v>
      </c>
      <c r="N30" s="140">
        <v>0</v>
      </c>
      <c r="O30" s="140">
        <v>10500</v>
      </c>
      <c r="P30" s="140">
        <v>0</v>
      </c>
      <c r="Q30" s="140">
        <v>0</v>
      </c>
      <c r="R30" s="140">
        <v>0</v>
      </c>
      <c r="S30" s="140">
        <v>0</v>
      </c>
      <c r="T30" s="140">
        <v>0</v>
      </c>
    </row>
    <row r="31" ht="19.5" customHeight="1" spans="1:20">
      <c r="A31" s="139" t="s">
        <v>166</v>
      </c>
      <c r="B31" s="139"/>
      <c r="C31" s="139"/>
      <c r="D31" s="139" t="s">
        <v>167</v>
      </c>
      <c r="E31" s="140">
        <v>0</v>
      </c>
      <c r="F31" s="140">
        <v>0</v>
      </c>
      <c r="G31" s="140">
        <v>0</v>
      </c>
      <c r="H31" s="140">
        <v>50000</v>
      </c>
      <c r="I31" s="140">
        <v>0</v>
      </c>
      <c r="J31" s="140">
        <v>50000</v>
      </c>
      <c r="K31" s="140">
        <v>50000</v>
      </c>
      <c r="L31" s="140">
        <v>0</v>
      </c>
      <c r="M31" s="140">
        <v>0</v>
      </c>
      <c r="N31" s="140">
        <v>0</v>
      </c>
      <c r="O31" s="140">
        <v>50000</v>
      </c>
      <c r="P31" s="140">
        <v>0</v>
      </c>
      <c r="Q31" s="140">
        <v>0</v>
      </c>
      <c r="R31" s="140">
        <v>0</v>
      </c>
      <c r="S31" s="140">
        <v>0</v>
      </c>
      <c r="T31" s="140">
        <v>0</v>
      </c>
    </row>
    <row r="32" ht="19.5" customHeight="1" spans="1:20">
      <c r="A32" s="139" t="s">
        <v>168</v>
      </c>
      <c r="B32" s="139"/>
      <c r="C32" s="139"/>
      <c r="D32" s="139" t="s">
        <v>169</v>
      </c>
      <c r="E32" s="140">
        <v>0</v>
      </c>
      <c r="F32" s="140">
        <v>0</v>
      </c>
      <c r="G32" s="140">
        <v>0</v>
      </c>
      <c r="H32" s="140">
        <v>50000</v>
      </c>
      <c r="I32" s="140">
        <v>0</v>
      </c>
      <c r="J32" s="140">
        <v>50000</v>
      </c>
      <c r="K32" s="140">
        <v>50000</v>
      </c>
      <c r="L32" s="140">
        <v>0</v>
      </c>
      <c r="M32" s="140">
        <v>0</v>
      </c>
      <c r="N32" s="140">
        <v>0</v>
      </c>
      <c r="O32" s="140">
        <v>50000</v>
      </c>
      <c r="P32" s="140">
        <v>0</v>
      </c>
      <c r="Q32" s="140">
        <v>0</v>
      </c>
      <c r="R32" s="140">
        <v>0</v>
      </c>
      <c r="S32" s="140">
        <v>0</v>
      </c>
      <c r="T32" s="140">
        <v>0</v>
      </c>
    </row>
    <row r="33" ht="19.5" customHeight="1" spans="1:20">
      <c r="A33" s="139" t="s">
        <v>170</v>
      </c>
      <c r="B33" s="139"/>
      <c r="C33" s="139"/>
      <c r="D33" s="139" t="s">
        <v>171</v>
      </c>
      <c r="E33" s="140">
        <v>0</v>
      </c>
      <c r="F33" s="140">
        <v>0</v>
      </c>
      <c r="G33" s="140">
        <v>0</v>
      </c>
      <c r="H33" s="140">
        <v>72000</v>
      </c>
      <c r="I33" s="140">
        <v>0</v>
      </c>
      <c r="J33" s="140">
        <v>72000</v>
      </c>
      <c r="K33" s="140">
        <v>72000</v>
      </c>
      <c r="L33" s="140">
        <v>0</v>
      </c>
      <c r="M33" s="140">
        <v>0</v>
      </c>
      <c r="N33" s="140">
        <v>0</v>
      </c>
      <c r="O33" s="140">
        <v>72000</v>
      </c>
      <c r="P33" s="140">
        <v>0</v>
      </c>
      <c r="Q33" s="140">
        <v>0</v>
      </c>
      <c r="R33" s="140">
        <v>0</v>
      </c>
      <c r="S33" s="140">
        <v>0</v>
      </c>
      <c r="T33" s="140">
        <v>0</v>
      </c>
    </row>
    <row r="34" ht="19.5" customHeight="1" spans="1:20">
      <c r="A34" s="139" t="s">
        <v>172</v>
      </c>
      <c r="B34" s="139"/>
      <c r="C34" s="139"/>
      <c r="D34" s="139" t="s">
        <v>173</v>
      </c>
      <c r="E34" s="140">
        <v>0</v>
      </c>
      <c r="F34" s="140">
        <v>0</v>
      </c>
      <c r="G34" s="140">
        <v>0</v>
      </c>
      <c r="H34" s="140">
        <v>72000</v>
      </c>
      <c r="I34" s="140">
        <v>0</v>
      </c>
      <c r="J34" s="140">
        <v>72000</v>
      </c>
      <c r="K34" s="140">
        <v>72000</v>
      </c>
      <c r="L34" s="140">
        <v>0</v>
      </c>
      <c r="M34" s="140">
        <v>0</v>
      </c>
      <c r="N34" s="140">
        <v>0</v>
      </c>
      <c r="O34" s="140">
        <v>72000</v>
      </c>
      <c r="P34" s="140">
        <v>0</v>
      </c>
      <c r="Q34" s="140">
        <v>0</v>
      </c>
      <c r="R34" s="140">
        <v>0</v>
      </c>
      <c r="S34" s="140">
        <v>0</v>
      </c>
      <c r="T34" s="140">
        <v>0</v>
      </c>
    </row>
    <row r="35" ht="19.5" customHeight="1" spans="1:20">
      <c r="A35" s="139" t="s">
        <v>174</v>
      </c>
      <c r="B35" s="139"/>
      <c r="C35" s="139"/>
      <c r="D35" s="139" t="s">
        <v>175</v>
      </c>
      <c r="E35" s="140">
        <v>0</v>
      </c>
      <c r="F35" s="140">
        <v>0</v>
      </c>
      <c r="G35" s="140">
        <v>0</v>
      </c>
      <c r="H35" s="140">
        <v>72000</v>
      </c>
      <c r="I35" s="140">
        <v>0</v>
      </c>
      <c r="J35" s="140">
        <v>72000</v>
      </c>
      <c r="K35" s="140">
        <v>72000</v>
      </c>
      <c r="L35" s="140">
        <v>0</v>
      </c>
      <c r="M35" s="140">
        <v>0</v>
      </c>
      <c r="N35" s="140">
        <v>0</v>
      </c>
      <c r="O35" s="140">
        <v>72000</v>
      </c>
      <c r="P35" s="140">
        <v>0</v>
      </c>
      <c r="Q35" s="140">
        <v>0</v>
      </c>
      <c r="R35" s="140">
        <v>0</v>
      </c>
      <c r="S35" s="140">
        <v>0</v>
      </c>
      <c r="T35" s="140">
        <v>0</v>
      </c>
    </row>
    <row r="36" ht="19.5" customHeight="1" spans="1:20">
      <c r="A36" s="139" t="s">
        <v>176</v>
      </c>
      <c r="B36" s="139"/>
      <c r="C36" s="139"/>
      <c r="D36" s="139" t="s">
        <v>177</v>
      </c>
      <c r="E36" s="140">
        <v>0</v>
      </c>
      <c r="F36" s="140">
        <v>0</v>
      </c>
      <c r="G36" s="140">
        <v>0</v>
      </c>
      <c r="H36" s="140">
        <v>26634</v>
      </c>
      <c r="I36" s="140">
        <v>0</v>
      </c>
      <c r="J36" s="140">
        <v>26634</v>
      </c>
      <c r="K36" s="140">
        <v>26634</v>
      </c>
      <c r="L36" s="140">
        <v>0</v>
      </c>
      <c r="M36" s="140">
        <v>0</v>
      </c>
      <c r="N36" s="140">
        <v>0</v>
      </c>
      <c r="O36" s="140">
        <v>26634</v>
      </c>
      <c r="P36" s="140">
        <v>0</v>
      </c>
      <c r="Q36" s="140">
        <v>0</v>
      </c>
      <c r="R36" s="140">
        <v>0</v>
      </c>
      <c r="S36" s="140">
        <v>0</v>
      </c>
      <c r="T36" s="140">
        <v>0</v>
      </c>
    </row>
    <row r="37" ht="19.5" customHeight="1" spans="1:20">
      <c r="A37" s="139" t="s">
        <v>178</v>
      </c>
      <c r="B37" s="139"/>
      <c r="C37" s="139"/>
      <c r="D37" s="139" t="s">
        <v>179</v>
      </c>
      <c r="E37" s="140">
        <v>0</v>
      </c>
      <c r="F37" s="140">
        <v>0</v>
      </c>
      <c r="G37" s="140">
        <v>0</v>
      </c>
      <c r="H37" s="140">
        <v>26634</v>
      </c>
      <c r="I37" s="140">
        <v>0</v>
      </c>
      <c r="J37" s="140">
        <v>26634</v>
      </c>
      <c r="K37" s="140">
        <v>26634</v>
      </c>
      <c r="L37" s="140">
        <v>0</v>
      </c>
      <c r="M37" s="140">
        <v>0</v>
      </c>
      <c r="N37" s="140">
        <v>0</v>
      </c>
      <c r="O37" s="140">
        <v>26634</v>
      </c>
      <c r="P37" s="140">
        <v>0</v>
      </c>
      <c r="Q37" s="140">
        <v>0</v>
      </c>
      <c r="R37" s="140">
        <v>0</v>
      </c>
      <c r="S37" s="140">
        <v>0</v>
      </c>
      <c r="T37" s="140">
        <v>0</v>
      </c>
    </row>
    <row r="38" ht="19.5" customHeight="1" spans="1:20">
      <c r="A38" s="139" t="s">
        <v>180</v>
      </c>
      <c r="B38" s="139"/>
      <c r="C38" s="139"/>
      <c r="D38" s="139" t="s">
        <v>179</v>
      </c>
      <c r="E38" s="140">
        <v>0</v>
      </c>
      <c r="F38" s="140">
        <v>0</v>
      </c>
      <c r="G38" s="140">
        <v>0</v>
      </c>
      <c r="H38" s="140">
        <v>26634</v>
      </c>
      <c r="I38" s="140">
        <v>0</v>
      </c>
      <c r="J38" s="140">
        <v>26634</v>
      </c>
      <c r="K38" s="140">
        <v>26634</v>
      </c>
      <c r="L38" s="140">
        <v>0</v>
      </c>
      <c r="M38" s="140">
        <v>0</v>
      </c>
      <c r="N38" s="140">
        <v>0</v>
      </c>
      <c r="O38" s="140">
        <v>26634</v>
      </c>
      <c r="P38" s="140">
        <v>0</v>
      </c>
      <c r="Q38" s="140">
        <v>0</v>
      </c>
      <c r="R38" s="140">
        <v>0</v>
      </c>
      <c r="S38" s="140">
        <v>0</v>
      </c>
      <c r="T38" s="140">
        <v>0</v>
      </c>
    </row>
    <row r="39" ht="19.5" customHeight="1" spans="1:20">
      <c r="A39" s="139" t="s">
        <v>181</v>
      </c>
      <c r="B39" s="139"/>
      <c r="C39" s="139"/>
      <c r="D39" s="139" t="s">
        <v>182</v>
      </c>
      <c r="E39" s="140">
        <v>0</v>
      </c>
      <c r="F39" s="140">
        <v>0</v>
      </c>
      <c r="G39" s="140">
        <v>0</v>
      </c>
      <c r="H39" s="140">
        <v>177670.1</v>
      </c>
      <c r="I39" s="140">
        <v>176170.1</v>
      </c>
      <c r="J39" s="140">
        <v>1500</v>
      </c>
      <c r="K39" s="140">
        <v>177670.1</v>
      </c>
      <c r="L39" s="140">
        <v>176170.1</v>
      </c>
      <c r="M39" s="140">
        <v>164148.5</v>
      </c>
      <c r="N39" s="140">
        <v>12021.6</v>
      </c>
      <c r="O39" s="140">
        <v>1500</v>
      </c>
      <c r="P39" s="140">
        <v>0</v>
      </c>
      <c r="Q39" s="140">
        <v>0</v>
      </c>
      <c r="R39" s="140">
        <v>0</v>
      </c>
      <c r="S39" s="140">
        <v>0</v>
      </c>
      <c r="T39" s="140">
        <v>0</v>
      </c>
    </row>
    <row r="40" ht="19.5" customHeight="1" spans="1:20">
      <c r="A40" s="139" t="s">
        <v>183</v>
      </c>
      <c r="B40" s="139"/>
      <c r="C40" s="139"/>
      <c r="D40" s="139" t="s">
        <v>184</v>
      </c>
      <c r="E40" s="140">
        <v>0</v>
      </c>
      <c r="F40" s="140">
        <v>0</v>
      </c>
      <c r="G40" s="140">
        <v>0</v>
      </c>
      <c r="H40" s="140">
        <v>177670.1</v>
      </c>
      <c r="I40" s="140">
        <v>176170.1</v>
      </c>
      <c r="J40" s="140">
        <v>1500</v>
      </c>
      <c r="K40" s="140">
        <v>177670.1</v>
      </c>
      <c r="L40" s="140">
        <v>176170.1</v>
      </c>
      <c r="M40" s="140">
        <v>164148.5</v>
      </c>
      <c r="N40" s="140">
        <v>12021.6</v>
      </c>
      <c r="O40" s="140">
        <v>1500</v>
      </c>
      <c r="P40" s="140">
        <v>0</v>
      </c>
      <c r="Q40" s="140">
        <v>0</v>
      </c>
      <c r="R40" s="140">
        <v>0</v>
      </c>
      <c r="S40" s="140">
        <v>0</v>
      </c>
      <c r="T40" s="140">
        <v>0</v>
      </c>
    </row>
    <row r="41" ht="19.5" customHeight="1" spans="1:20">
      <c r="A41" s="139" t="s">
        <v>185</v>
      </c>
      <c r="B41" s="139"/>
      <c r="C41" s="139"/>
      <c r="D41" s="139" t="s">
        <v>134</v>
      </c>
      <c r="E41" s="140">
        <v>0</v>
      </c>
      <c r="F41" s="140">
        <v>0</v>
      </c>
      <c r="G41" s="140">
        <v>0</v>
      </c>
      <c r="H41" s="140">
        <v>177670.1</v>
      </c>
      <c r="I41" s="140">
        <v>176170.1</v>
      </c>
      <c r="J41" s="140">
        <v>1500</v>
      </c>
      <c r="K41" s="140">
        <v>177670.1</v>
      </c>
      <c r="L41" s="140">
        <v>176170.1</v>
      </c>
      <c r="M41" s="140">
        <v>164148.5</v>
      </c>
      <c r="N41" s="140">
        <v>12021.6</v>
      </c>
      <c r="O41" s="140">
        <v>1500</v>
      </c>
      <c r="P41" s="140">
        <v>0</v>
      </c>
      <c r="Q41" s="140">
        <v>0</v>
      </c>
      <c r="R41" s="140">
        <v>0</v>
      </c>
      <c r="S41" s="140">
        <v>0</v>
      </c>
      <c r="T41" s="140">
        <v>0</v>
      </c>
    </row>
    <row r="42" ht="19.5" customHeight="1" spans="1:20">
      <c r="A42" s="139" t="s">
        <v>186</v>
      </c>
      <c r="B42" s="139"/>
      <c r="C42" s="139"/>
      <c r="D42" s="139" t="s">
        <v>187</v>
      </c>
      <c r="E42" s="140">
        <v>0</v>
      </c>
      <c r="F42" s="140">
        <v>0</v>
      </c>
      <c r="G42" s="140">
        <v>0</v>
      </c>
      <c r="H42" s="140">
        <v>334109.58</v>
      </c>
      <c r="I42" s="140">
        <v>315029.58</v>
      </c>
      <c r="J42" s="140">
        <v>19080</v>
      </c>
      <c r="K42" s="140">
        <v>334109.58</v>
      </c>
      <c r="L42" s="140">
        <v>315029.58</v>
      </c>
      <c r="M42" s="140">
        <v>309980.46</v>
      </c>
      <c r="N42" s="140">
        <v>5049.12</v>
      </c>
      <c r="O42" s="140">
        <v>19080</v>
      </c>
      <c r="P42" s="140">
        <v>0</v>
      </c>
      <c r="Q42" s="140">
        <v>0</v>
      </c>
      <c r="R42" s="140">
        <v>0</v>
      </c>
      <c r="S42" s="140">
        <v>0</v>
      </c>
      <c r="T42" s="140">
        <v>0</v>
      </c>
    </row>
    <row r="43" ht="19.5" customHeight="1" spans="1:20">
      <c r="A43" s="139" t="s">
        <v>188</v>
      </c>
      <c r="B43" s="139"/>
      <c r="C43" s="139"/>
      <c r="D43" s="139" t="s">
        <v>189</v>
      </c>
      <c r="E43" s="140">
        <v>0</v>
      </c>
      <c r="F43" s="140">
        <v>0</v>
      </c>
      <c r="G43" s="140">
        <v>0</v>
      </c>
      <c r="H43" s="140">
        <v>334109.58</v>
      </c>
      <c r="I43" s="140">
        <v>315029.58</v>
      </c>
      <c r="J43" s="140">
        <v>19080</v>
      </c>
      <c r="K43" s="140">
        <v>334109.58</v>
      </c>
      <c r="L43" s="140">
        <v>315029.58</v>
      </c>
      <c r="M43" s="140">
        <v>309980.46</v>
      </c>
      <c r="N43" s="140">
        <v>5049.12</v>
      </c>
      <c r="O43" s="140">
        <v>19080</v>
      </c>
      <c r="P43" s="140">
        <v>0</v>
      </c>
      <c r="Q43" s="140">
        <v>0</v>
      </c>
      <c r="R43" s="140">
        <v>0</v>
      </c>
      <c r="S43" s="140">
        <v>0</v>
      </c>
      <c r="T43" s="140">
        <v>0</v>
      </c>
    </row>
    <row r="44" ht="19.5" customHeight="1" spans="1:20">
      <c r="A44" s="139" t="s">
        <v>190</v>
      </c>
      <c r="B44" s="139"/>
      <c r="C44" s="139"/>
      <c r="D44" s="139" t="s">
        <v>191</v>
      </c>
      <c r="E44" s="140">
        <v>0</v>
      </c>
      <c r="F44" s="140">
        <v>0</v>
      </c>
      <c r="G44" s="140">
        <v>0</v>
      </c>
      <c r="H44" s="140">
        <v>318029.58</v>
      </c>
      <c r="I44" s="140">
        <v>315029.58</v>
      </c>
      <c r="J44" s="140">
        <v>3000</v>
      </c>
      <c r="K44" s="140">
        <v>318029.58</v>
      </c>
      <c r="L44" s="140">
        <v>315029.58</v>
      </c>
      <c r="M44" s="140">
        <v>309980.46</v>
      </c>
      <c r="N44" s="140">
        <v>5049.12</v>
      </c>
      <c r="O44" s="140">
        <v>3000</v>
      </c>
      <c r="P44" s="140">
        <v>0</v>
      </c>
      <c r="Q44" s="140">
        <v>0</v>
      </c>
      <c r="R44" s="140">
        <v>0</v>
      </c>
      <c r="S44" s="140">
        <v>0</v>
      </c>
      <c r="T44" s="140">
        <v>0</v>
      </c>
    </row>
    <row r="45" ht="19.5" customHeight="1" spans="1:20">
      <c r="A45" s="139" t="s">
        <v>192</v>
      </c>
      <c r="B45" s="139"/>
      <c r="C45" s="139"/>
      <c r="D45" s="139" t="s">
        <v>193</v>
      </c>
      <c r="E45" s="140">
        <v>0</v>
      </c>
      <c r="F45" s="140">
        <v>0</v>
      </c>
      <c r="G45" s="140">
        <v>0</v>
      </c>
      <c r="H45" s="140">
        <v>16080</v>
      </c>
      <c r="I45" s="140">
        <v>0</v>
      </c>
      <c r="J45" s="140">
        <v>16080</v>
      </c>
      <c r="K45" s="140">
        <v>16080</v>
      </c>
      <c r="L45" s="140">
        <v>0</v>
      </c>
      <c r="M45" s="140">
        <v>0</v>
      </c>
      <c r="N45" s="140">
        <v>0</v>
      </c>
      <c r="O45" s="140">
        <v>16080</v>
      </c>
      <c r="P45" s="140">
        <v>0</v>
      </c>
      <c r="Q45" s="140">
        <v>0</v>
      </c>
      <c r="R45" s="140">
        <v>0</v>
      </c>
      <c r="S45" s="140">
        <v>0</v>
      </c>
      <c r="T45" s="140">
        <v>0</v>
      </c>
    </row>
    <row r="46" ht="19.5" customHeight="1" spans="1:20">
      <c r="A46" s="139" t="s">
        <v>194</v>
      </c>
      <c r="B46" s="139"/>
      <c r="C46" s="139"/>
      <c r="D46" s="139" t="s">
        <v>195</v>
      </c>
      <c r="E46" s="140">
        <v>0</v>
      </c>
      <c r="F46" s="140">
        <v>0</v>
      </c>
      <c r="G46" s="140">
        <v>0</v>
      </c>
      <c r="H46" s="140">
        <v>3073493.51</v>
      </c>
      <c r="I46" s="140">
        <v>2875493.51</v>
      </c>
      <c r="J46" s="140">
        <v>198000</v>
      </c>
      <c r="K46" s="140">
        <v>3073493.51</v>
      </c>
      <c r="L46" s="140">
        <v>2875493.51</v>
      </c>
      <c r="M46" s="140">
        <v>2875493.51</v>
      </c>
      <c r="N46" s="140">
        <v>0</v>
      </c>
      <c r="O46" s="140">
        <v>198000</v>
      </c>
      <c r="P46" s="140">
        <v>0</v>
      </c>
      <c r="Q46" s="140">
        <v>0</v>
      </c>
      <c r="R46" s="140">
        <v>0</v>
      </c>
      <c r="S46" s="140">
        <v>0</v>
      </c>
      <c r="T46" s="140">
        <v>0</v>
      </c>
    </row>
    <row r="47" ht="19.5" customHeight="1" spans="1:20">
      <c r="A47" s="139" t="s">
        <v>196</v>
      </c>
      <c r="B47" s="139"/>
      <c r="C47" s="139"/>
      <c r="D47" s="139" t="s">
        <v>197</v>
      </c>
      <c r="E47" s="140">
        <v>0</v>
      </c>
      <c r="F47" s="140">
        <v>0</v>
      </c>
      <c r="G47" s="140">
        <v>0</v>
      </c>
      <c r="H47" s="140">
        <v>2818835.51</v>
      </c>
      <c r="I47" s="140">
        <v>2818835.51</v>
      </c>
      <c r="J47" s="140">
        <v>0</v>
      </c>
      <c r="K47" s="140">
        <v>2818835.51</v>
      </c>
      <c r="L47" s="140">
        <v>2818835.51</v>
      </c>
      <c r="M47" s="140">
        <v>2818835.51</v>
      </c>
      <c r="N47" s="140">
        <v>0</v>
      </c>
      <c r="O47" s="140">
        <v>0</v>
      </c>
      <c r="P47" s="140">
        <v>0</v>
      </c>
      <c r="Q47" s="140">
        <v>0</v>
      </c>
      <c r="R47" s="140">
        <v>0</v>
      </c>
      <c r="S47" s="140">
        <v>0</v>
      </c>
      <c r="T47" s="140">
        <v>0</v>
      </c>
    </row>
    <row r="48" ht="19.5" customHeight="1" spans="1:20">
      <c r="A48" s="139" t="s">
        <v>198</v>
      </c>
      <c r="B48" s="139"/>
      <c r="C48" s="139"/>
      <c r="D48" s="139" t="s">
        <v>199</v>
      </c>
      <c r="E48" s="140">
        <v>0</v>
      </c>
      <c r="F48" s="140">
        <v>0</v>
      </c>
      <c r="G48" s="140">
        <v>0</v>
      </c>
      <c r="H48" s="140">
        <v>1642050.24</v>
      </c>
      <c r="I48" s="140">
        <v>1642050.24</v>
      </c>
      <c r="J48" s="140">
        <v>0</v>
      </c>
      <c r="K48" s="140">
        <v>1642050.24</v>
      </c>
      <c r="L48" s="140">
        <v>1642050.24</v>
      </c>
      <c r="M48" s="140">
        <v>1642050.24</v>
      </c>
      <c r="N48" s="140">
        <v>0</v>
      </c>
      <c r="O48" s="140">
        <v>0</v>
      </c>
      <c r="P48" s="140">
        <v>0</v>
      </c>
      <c r="Q48" s="140">
        <v>0</v>
      </c>
      <c r="R48" s="140">
        <v>0</v>
      </c>
      <c r="S48" s="140">
        <v>0</v>
      </c>
      <c r="T48" s="140">
        <v>0</v>
      </c>
    </row>
    <row r="49" ht="19.5" customHeight="1" spans="1:20">
      <c r="A49" s="139" t="s">
        <v>200</v>
      </c>
      <c r="B49" s="139"/>
      <c r="C49" s="139"/>
      <c r="D49" s="139" t="s">
        <v>201</v>
      </c>
      <c r="E49" s="140">
        <v>0</v>
      </c>
      <c r="F49" s="140">
        <v>0</v>
      </c>
      <c r="G49" s="140">
        <v>0</v>
      </c>
      <c r="H49" s="140">
        <v>1176785.27</v>
      </c>
      <c r="I49" s="140">
        <v>1176785.27</v>
      </c>
      <c r="J49" s="140">
        <v>0</v>
      </c>
      <c r="K49" s="140">
        <v>1176785.27</v>
      </c>
      <c r="L49" s="140">
        <v>1176785.27</v>
      </c>
      <c r="M49" s="140">
        <v>1176785.27</v>
      </c>
      <c r="N49" s="140">
        <v>0</v>
      </c>
      <c r="O49" s="140">
        <v>0</v>
      </c>
      <c r="P49" s="140">
        <v>0</v>
      </c>
      <c r="Q49" s="140">
        <v>0</v>
      </c>
      <c r="R49" s="140">
        <v>0</v>
      </c>
      <c r="S49" s="140">
        <v>0</v>
      </c>
      <c r="T49" s="140">
        <v>0</v>
      </c>
    </row>
    <row r="50" ht="19.5" customHeight="1" spans="1:20">
      <c r="A50" s="139" t="s">
        <v>202</v>
      </c>
      <c r="B50" s="139"/>
      <c r="C50" s="139"/>
      <c r="D50" s="139" t="s">
        <v>203</v>
      </c>
      <c r="E50" s="140">
        <v>0</v>
      </c>
      <c r="F50" s="140">
        <v>0</v>
      </c>
      <c r="G50" s="140">
        <v>0</v>
      </c>
      <c r="H50" s="140">
        <v>180000</v>
      </c>
      <c r="I50" s="140">
        <v>0</v>
      </c>
      <c r="J50" s="140">
        <v>180000</v>
      </c>
      <c r="K50" s="140">
        <v>180000</v>
      </c>
      <c r="L50" s="140">
        <v>0</v>
      </c>
      <c r="M50" s="140">
        <v>0</v>
      </c>
      <c r="N50" s="140">
        <v>0</v>
      </c>
      <c r="O50" s="140">
        <v>180000</v>
      </c>
      <c r="P50" s="140">
        <v>0</v>
      </c>
      <c r="Q50" s="140">
        <v>0</v>
      </c>
      <c r="R50" s="140">
        <v>0</v>
      </c>
      <c r="S50" s="140">
        <v>0</v>
      </c>
      <c r="T50" s="140">
        <v>0</v>
      </c>
    </row>
    <row r="51" ht="19.5" customHeight="1" spans="1:20">
      <c r="A51" s="139" t="s">
        <v>204</v>
      </c>
      <c r="B51" s="139"/>
      <c r="C51" s="139"/>
      <c r="D51" s="139" t="s">
        <v>205</v>
      </c>
      <c r="E51" s="140">
        <v>0</v>
      </c>
      <c r="F51" s="140">
        <v>0</v>
      </c>
      <c r="G51" s="140">
        <v>0</v>
      </c>
      <c r="H51" s="140">
        <v>180000</v>
      </c>
      <c r="I51" s="140">
        <v>0</v>
      </c>
      <c r="J51" s="140">
        <v>180000</v>
      </c>
      <c r="K51" s="140">
        <v>180000</v>
      </c>
      <c r="L51" s="140">
        <v>0</v>
      </c>
      <c r="M51" s="140">
        <v>0</v>
      </c>
      <c r="N51" s="140">
        <v>0</v>
      </c>
      <c r="O51" s="140">
        <v>180000</v>
      </c>
      <c r="P51" s="140">
        <v>0</v>
      </c>
      <c r="Q51" s="140">
        <v>0</v>
      </c>
      <c r="R51" s="140">
        <v>0</v>
      </c>
      <c r="S51" s="140">
        <v>0</v>
      </c>
      <c r="T51" s="140">
        <v>0</v>
      </c>
    </row>
    <row r="52" ht="19.5" customHeight="1" spans="1:20">
      <c r="A52" s="139" t="s">
        <v>206</v>
      </c>
      <c r="B52" s="139"/>
      <c r="C52" s="139"/>
      <c r="D52" s="139" t="s">
        <v>207</v>
      </c>
      <c r="E52" s="140">
        <v>0</v>
      </c>
      <c r="F52" s="140">
        <v>0</v>
      </c>
      <c r="G52" s="140">
        <v>0</v>
      </c>
      <c r="H52" s="140">
        <v>56658</v>
      </c>
      <c r="I52" s="140">
        <v>56658</v>
      </c>
      <c r="J52" s="140">
        <v>0</v>
      </c>
      <c r="K52" s="140">
        <v>56658</v>
      </c>
      <c r="L52" s="140">
        <v>56658</v>
      </c>
      <c r="M52" s="140">
        <v>56658</v>
      </c>
      <c r="N52" s="140">
        <v>0</v>
      </c>
      <c r="O52" s="140">
        <v>0</v>
      </c>
      <c r="P52" s="140">
        <v>0</v>
      </c>
      <c r="Q52" s="140">
        <v>0</v>
      </c>
      <c r="R52" s="140">
        <v>0</v>
      </c>
      <c r="S52" s="140">
        <v>0</v>
      </c>
      <c r="T52" s="140">
        <v>0</v>
      </c>
    </row>
    <row r="53" ht="19.5" customHeight="1" spans="1:20">
      <c r="A53" s="139" t="s">
        <v>208</v>
      </c>
      <c r="B53" s="139"/>
      <c r="C53" s="139"/>
      <c r="D53" s="139" t="s">
        <v>209</v>
      </c>
      <c r="E53" s="140">
        <v>0</v>
      </c>
      <c r="F53" s="140">
        <v>0</v>
      </c>
      <c r="G53" s="140">
        <v>0</v>
      </c>
      <c r="H53" s="140">
        <v>56658</v>
      </c>
      <c r="I53" s="140">
        <v>56658</v>
      </c>
      <c r="J53" s="140">
        <v>0</v>
      </c>
      <c r="K53" s="140">
        <v>56658</v>
      </c>
      <c r="L53" s="140">
        <v>56658</v>
      </c>
      <c r="M53" s="140">
        <v>56658</v>
      </c>
      <c r="N53" s="140">
        <v>0</v>
      </c>
      <c r="O53" s="140">
        <v>0</v>
      </c>
      <c r="P53" s="140">
        <v>0</v>
      </c>
      <c r="Q53" s="140">
        <v>0</v>
      </c>
      <c r="R53" s="140">
        <v>0</v>
      </c>
      <c r="S53" s="140">
        <v>0</v>
      </c>
      <c r="T53" s="140">
        <v>0</v>
      </c>
    </row>
    <row r="54" ht="19.5" customHeight="1" spans="1:20">
      <c r="A54" s="139" t="s">
        <v>210</v>
      </c>
      <c r="B54" s="139"/>
      <c r="C54" s="139"/>
      <c r="D54" s="139" t="s">
        <v>211</v>
      </c>
      <c r="E54" s="140">
        <v>0</v>
      </c>
      <c r="F54" s="140">
        <v>0</v>
      </c>
      <c r="G54" s="140">
        <v>0</v>
      </c>
      <c r="H54" s="140">
        <v>18000</v>
      </c>
      <c r="I54" s="140">
        <v>0</v>
      </c>
      <c r="J54" s="140">
        <v>18000</v>
      </c>
      <c r="K54" s="140">
        <v>18000</v>
      </c>
      <c r="L54" s="140">
        <v>0</v>
      </c>
      <c r="M54" s="140">
        <v>0</v>
      </c>
      <c r="N54" s="140">
        <v>0</v>
      </c>
      <c r="O54" s="140">
        <v>18000</v>
      </c>
      <c r="P54" s="140">
        <v>0</v>
      </c>
      <c r="Q54" s="140">
        <v>0</v>
      </c>
      <c r="R54" s="140">
        <v>0</v>
      </c>
      <c r="S54" s="140">
        <v>0</v>
      </c>
      <c r="T54" s="140">
        <v>0</v>
      </c>
    </row>
    <row r="55" ht="19.5" customHeight="1" spans="1:20">
      <c r="A55" s="139" t="s">
        <v>212</v>
      </c>
      <c r="B55" s="139"/>
      <c r="C55" s="139"/>
      <c r="D55" s="139" t="s">
        <v>213</v>
      </c>
      <c r="E55" s="140">
        <v>0</v>
      </c>
      <c r="F55" s="140">
        <v>0</v>
      </c>
      <c r="G55" s="140">
        <v>0</v>
      </c>
      <c r="H55" s="140">
        <v>18000</v>
      </c>
      <c r="I55" s="140">
        <v>0</v>
      </c>
      <c r="J55" s="140">
        <v>18000</v>
      </c>
      <c r="K55" s="140">
        <v>18000</v>
      </c>
      <c r="L55" s="140">
        <v>0</v>
      </c>
      <c r="M55" s="140">
        <v>0</v>
      </c>
      <c r="N55" s="140">
        <v>0</v>
      </c>
      <c r="O55" s="140">
        <v>18000</v>
      </c>
      <c r="P55" s="140">
        <v>0</v>
      </c>
      <c r="Q55" s="140">
        <v>0</v>
      </c>
      <c r="R55" s="140">
        <v>0</v>
      </c>
      <c r="S55" s="140">
        <v>0</v>
      </c>
      <c r="T55" s="140">
        <v>0</v>
      </c>
    </row>
    <row r="56" ht="19.5" customHeight="1" spans="1:20">
      <c r="A56" s="139" t="s">
        <v>214</v>
      </c>
      <c r="B56" s="139"/>
      <c r="C56" s="139"/>
      <c r="D56" s="139" t="s">
        <v>215</v>
      </c>
      <c r="E56" s="140">
        <v>0</v>
      </c>
      <c r="F56" s="140">
        <v>0</v>
      </c>
      <c r="G56" s="140">
        <v>0</v>
      </c>
      <c r="H56" s="140">
        <v>1349208.64</v>
      </c>
      <c r="I56" s="140">
        <v>1349208.64</v>
      </c>
      <c r="J56" s="140">
        <v>0</v>
      </c>
      <c r="K56" s="140">
        <v>1349208.64</v>
      </c>
      <c r="L56" s="140">
        <v>1349208.64</v>
      </c>
      <c r="M56" s="140">
        <v>1349208.64</v>
      </c>
      <c r="N56" s="140">
        <v>0</v>
      </c>
      <c r="O56" s="140">
        <v>0</v>
      </c>
      <c r="P56" s="140">
        <v>0</v>
      </c>
      <c r="Q56" s="140">
        <v>0</v>
      </c>
      <c r="R56" s="140">
        <v>0</v>
      </c>
      <c r="S56" s="140">
        <v>0</v>
      </c>
      <c r="T56" s="140">
        <v>0</v>
      </c>
    </row>
    <row r="57" ht="19.5" customHeight="1" spans="1:20">
      <c r="A57" s="139" t="s">
        <v>220</v>
      </c>
      <c r="B57" s="139"/>
      <c r="C57" s="139"/>
      <c r="D57" s="139" t="s">
        <v>221</v>
      </c>
      <c r="E57" s="140">
        <v>0</v>
      </c>
      <c r="F57" s="140">
        <v>0</v>
      </c>
      <c r="G57" s="140">
        <v>0</v>
      </c>
      <c r="H57" s="140">
        <v>1349208.64</v>
      </c>
      <c r="I57" s="140">
        <v>1349208.64</v>
      </c>
      <c r="J57" s="140">
        <v>0</v>
      </c>
      <c r="K57" s="140">
        <v>1349208.64</v>
      </c>
      <c r="L57" s="140">
        <v>1349208.64</v>
      </c>
      <c r="M57" s="140">
        <v>1349208.64</v>
      </c>
      <c r="N57" s="140">
        <v>0</v>
      </c>
      <c r="O57" s="140">
        <v>0</v>
      </c>
      <c r="P57" s="140">
        <v>0</v>
      </c>
      <c r="Q57" s="140">
        <v>0</v>
      </c>
      <c r="R57" s="140">
        <v>0</v>
      </c>
      <c r="S57" s="140">
        <v>0</v>
      </c>
      <c r="T57" s="140">
        <v>0</v>
      </c>
    </row>
    <row r="58" ht="19.5" customHeight="1" spans="1:20">
      <c r="A58" s="139" t="s">
        <v>222</v>
      </c>
      <c r="B58" s="139"/>
      <c r="C58" s="139"/>
      <c r="D58" s="139" t="s">
        <v>223</v>
      </c>
      <c r="E58" s="140">
        <v>0</v>
      </c>
      <c r="F58" s="140">
        <v>0</v>
      </c>
      <c r="G58" s="140">
        <v>0</v>
      </c>
      <c r="H58" s="140">
        <v>407023.21</v>
      </c>
      <c r="I58" s="140">
        <v>407023.21</v>
      </c>
      <c r="J58" s="140">
        <v>0</v>
      </c>
      <c r="K58" s="140">
        <v>407023.21</v>
      </c>
      <c r="L58" s="140">
        <v>407023.21</v>
      </c>
      <c r="M58" s="140">
        <v>407023.21</v>
      </c>
      <c r="N58" s="140">
        <v>0</v>
      </c>
      <c r="O58" s="140">
        <v>0</v>
      </c>
      <c r="P58" s="140">
        <v>0</v>
      </c>
      <c r="Q58" s="140">
        <v>0</v>
      </c>
      <c r="R58" s="140">
        <v>0</v>
      </c>
      <c r="S58" s="140">
        <v>0</v>
      </c>
      <c r="T58" s="140">
        <v>0</v>
      </c>
    </row>
    <row r="59" ht="19.5" customHeight="1" spans="1:20">
      <c r="A59" s="139" t="s">
        <v>224</v>
      </c>
      <c r="B59" s="139"/>
      <c r="C59" s="139"/>
      <c r="D59" s="139" t="s">
        <v>225</v>
      </c>
      <c r="E59" s="140">
        <v>0</v>
      </c>
      <c r="F59" s="140">
        <v>0</v>
      </c>
      <c r="G59" s="140">
        <v>0</v>
      </c>
      <c r="H59" s="140">
        <v>366457.14</v>
      </c>
      <c r="I59" s="140">
        <v>366457.14</v>
      </c>
      <c r="J59" s="140">
        <v>0</v>
      </c>
      <c r="K59" s="140">
        <v>366457.14</v>
      </c>
      <c r="L59" s="140">
        <v>366457.14</v>
      </c>
      <c r="M59" s="140">
        <v>366457.14</v>
      </c>
      <c r="N59" s="140">
        <v>0</v>
      </c>
      <c r="O59" s="140">
        <v>0</v>
      </c>
      <c r="P59" s="140">
        <v>0</v>
      </c>
      <c r="Q59" s="140">
        <v>0</v>
      </c>
      <c r="R59" s="140">
        <v>0</v>
      </c>
      <c r="S59" s="140">
        <v>0</v>
      </c>
      <c r="T59" s="140">
        <v>0</v>
      </c>
    </row>
    <row r="60" ht="19.5" customHeight="1" spans="1:20">
      <c r="A60" s="139" t="s">
        <v>226</v>
      </c>
      <c r="B60" s="139"/>
      <c r="C60" s="139"/>
      <c r="D60" s="139" t="s">
        <v>227</v>
      </c>
      <c r="E60" s="140">
        <v>0</v>
      </c>
      <c r="F60" s="140">
        <v>0</v>
      </c>
      <c r="G60" s="140">
        <v>0</v>
      </c>
      <c r="H60" s="140">
        <v>527303.14</v>
      </c>
      <c r="I60" s="140">
        <v>527303.14</v>
      </c>
      <c r="J60" s="140">
        <v>0</v>
      </c>
      <c r="K60" s="140">
        <v>527303.14</v>
      </c>
      <c r="L60" s="140">
        <v>527303.14</v>
      </c>
      <c r="M60" s="140">
        <v>527303.14</v>
      </c>
      <c r="N60" s="140">
        <v>0</v>
      </c>
      <c r="O60" s="140">
        <v>0</v>
      </c>
      <c r="P60" s="140">
        <v>0</v>
      </c>
      <c r="Q60" s="140">
        <v>0</v>
      </c>
      <c r="R60" s="140">
        <v>0</v>
      </c>
      <c r="S60" s="140">
        <v>0</v>
      </c>
      <c r="T60" s="140">
        <v>0</v>
      </c>
    </row>
    <row r="61" ht="19.5" customHeight="1" spans="1:20">
      <c r="A61" s="139" t="s">
        <v>228</v>
      </c>
      <c r="B61" s="139"/>
      <c r="C61" s="139"/>
      <c r="D61" s="139" t="s">
        <v>229</v>
      </c>
      <c r="E61" s="140">
        <v>0</v>
      </c>
      <c r="F61" s="140">
        <v>0</v>
      </c>
      <c r="G61" s="140">
        <v>0</v>
      </c>
      <c r="H61" s="140">
        <v>48425.15</v>
      </c>
      <c r="I61" s="140">
        <v>48425.15</v>
      </c>
      <c r="J61" s="140">
        <v>0</v>
      </c>
      <c r="K61" s="140">
        <v>48425.15</v>
      </c>
      <c r="L61" s="140">
        <v>48425.15</v>
      </c>
      <c r="M61" s="140">
        <v>48425.15</v>
      </c>
      <c r="N61" s="140">
        <v>0</v>
      </c>
      <c r="O61" s="140">
        <v>0</v>
      </c>
      <c r="P61" s="140">
        <v>0</v>
      </c>
      <c r="Q61" s="140">
        <v>0</v>
      </c>
      <c r="R61" s="140">
        <v>0</v>
      </c>
      <c r="S61" s="140">
        <v>0</v>
      </c>
      <c r="T61" s="140">
        <v>0</v>
      </c>
    </row>
    <row r="62" ht="19.5" customHeight="1" spans="1:20">
      <c r="A62" s="139" t="s">
        <v>230</v>
      </c>
      <c r="B62" s="139"/>
      <c r="C62" s="139"/>
      <c r="D62" s="139" t="s">
        <v>231</v>
      </c>
      <c r="E62" s="140">
        <v>0</v>
      </c>
      <c r="F62" s="140">
        <v>0</v>
      </c>
      <c r="G62" s="140">
        <v>0</v>
      </c>
      <c r="H62" s="140">
        <v>24796399.05</v>
      </c>
      <c r="I62" s="140">
        <v>12779423.51</v>
      </c>
      <c r="J62" s="140">
        <v>12016975.54</v>
      </c>
      <c r="K62" s="140">
        <v>24796399.05</v>
      </c>
      <c r="L62" s="140">
        <v>12779423.51</v>
      </c>
      <c r="M62" s="140">
        <v>11534902.58</v>
      </c>
      <c r="N62" s="140">
        <v>1244520.93</v>
      </c>
      <c r="O62" s="140">
        <v>12016975.54</v>
      </c>
      <c r="P62" s="140">
        <v>0</v>
      </c>
      <c r="Q62" s="140">
        <v>0</v>
      </c>
      <c r="R62" s="140">
        <v>0</v>
      </c>
      <c r="S62" s="140">
        <v>0</v>
      </c>
      <c r="T62" s="140">
        <v>0</v>
      </c>
    </row>
    <row r="63" ht="19.5" customHeight="1" spans="1:20">
      <c r="A63" s="139" t="s">
        <v>232</v>
      </c>
      <c r="B63" s="139"/>
      <c r="C63" s="139"/>
      <c r="D63" s="139" t="s">
        <v>233</v>
      </c>
      <c r="E63" s="140">
        <v>0</v>
      </c>
      <c r="F63" s="140">
        <v>0</v>
      </c>
      <c r="G63" s="140">
        <v>0</v>
      </c>
      <c r="H63" s="140">
        <v>5053665.42</v>
      </c>
      <c r="I63" s="140">
        <v>5040186.92</v>
      </c>
      <c r="J63" s="140">
        <v>13478.5</v>
      </c>
      <c r="K63" s="140">
        <v>5053665.42</v>
      </c>
      <c r="L63" s="140">
        <v>5040186.92</v>
      </c>
      <c r="M63" s="140">
        <v>4952410.28</v>
      </c>
      <c r="N63" s="140">
        <v>87776.64</v>
      </c>
      <c r="O63" s="140">
        <v>13478.5</v>
      </c>
      <c r="P63" s="140">
        <v>0</v>
      </c>
      <c r="Q63" s="140">
        <v>0</v>
      </c>
      <c r="R63" s="140">
        <v>0</v>
      </c>
      <c r="S63" s="140">
        <v>0</v>
      </c>
      <c r="T63" s="140">
        <v>0</v>
      </c>
    </row>
    <row r="64" ht="19.5" customHeight="1" spans="1:20">
      <c r="A64" s="139" t="s">
        <v>235</v>
      </c>
      <c r="B64" s="139"/>
      <c r="C64" s="139"/>
      <c r="D64" s="139" t="s">
        <v>151</v>
      </c>
      <c r="E64" s="140">
        <v>0</v>
      </c>
      <c r="F64" s="140">
        <v>0</v>
      </c>
      <c r="G64" s="140">
        <v>0</v>
      </c>
      <c r="H64" s="140">
        <v>5053665.42</v>
      </c>
      <c r="I64" s="140">
        <v>5040186.92</v>
      </c>
      <c r="J64" s="140">
        <v>13478.5</v>
      </c>
      <c r="K64" s="140">
        <v>5053665.42</v>
      </c>
      <c r="L64" s="140">
        <v>5040186.92</v>
      </c>
      <c r="M64" s="140">
        <v>4952410.28</v>
      </c>
      <c r="N64" s="140">
        <v>87776.64</v>
      </c>
      <c r="O64" s="140">
        <v>13478.5</v>
      </c>
      <c r="P64" s="140">
        <v>0</v>
      </c>
      <c r="Q64" s="140">
        <v>0</v>
      </c>
      <c r="R64" s="140">
        <v>0</v>
      </c>
      <c r="S64" s="140">
        <v>0</v>
      </c>
      <c r="T64" s="140">
        <v>0</v>
      </c>
    </row>
    <row r="65" ht="19.5" customHeight="1" spans="1:20">
      <c r="A65" s="139" t="s">
        <v>236</v>
      </c>
      <c r="B65" s="139"/>
      <c r="C65" s="139"/>
      <c r="D65" s="139" t="s">
        <v>237</v>
      </c>
      <c r="E65" s="140">
        <v>0</v>
      </c>
      <c r="F65" s="140">
        <v>0</v>
      </c>
      <c r="G65" s="140">
        <v>0</v>
      </c>
      <c r="H65" s="140">
        <v>179994.18</v>
      </c>
      <c r="I65" s="140">
        <v>168494.18</v>
      </c>
      <c r="J65" s="140">
        <v>11500</v>
      </c>
      <c r="K65" s="140">
        <v>179994.18</v>
      </c>
      <c r="L65" s="140">
        <v>168494.18</v>
      </c>
      <c r="M65" s="140">
        <v>165929.06</v>
      </c>
      <c r="N65" s="140">
        <v>2565.12</v>
      </c>
      <c r="O65" s="140">
        <v>11500</v>
      </c>
      <c r="P65" s="140">
        <v>0</v>
      </c>
      <c r="Q65" s="140">
        <v>0</v>
      </c>
      <c r="R65" s="140">
        <v>0</v>
      </c>
      <c r="S65" s="140">
        <v>0</v>
      </c>
      <c r="T65" s="140">
        <v>0</v>
      </c>
    </row>
    <row r="66" ht="19.5" customHeight="1" spans="1:20">
      <c r="A66" s="139" t="s">
        <v>238</v>
      </c>
      <c r="B66" s="139"/>
      <c r="C66" s="139"/>
      <c r="D66" s="139" t="s">
        <v>239</v>
      </c>
      <c r="E66" s="140">
        <v>0</v>
      </c>
      <c r="F66" s="140">
        <v>0</v>
      </c>
      <c r="G66" s="140">
        <v>0</v>
      </c>
      <c r="H66" s="140">
        <v>169994.18</v>
      </c>
      <c r="I66" s="140">
        <v>168494.18</v>
      </c>
      <c r="J66" s="140">
        <v>1500</v>
      </c>
      <c r="K66" s="140">
        <v>169994.18</v>
      </c>
      <c r="L66" s="140">
        <v>168494.18</v>
      </c>
      <c r="M66" s="140">
        <v>165929.06</v>
      </c>
      <c r="N66" s="140">
        <v>2565.12</v>
      </c>
      <c r="O66" s="140">
        <v>1500</v>
      </c>
      <c r="P66" s="140">
        <v>0</v>
      </c>
      <c r="Q66" s="140">
        <v>0</v>
      </c>
      <c r="R66" s="140">
        <v>0</v>
      </c>
      <c r="S66" s="140">
        <v>0</v>
      </c>
      <c r="T66" s="140">
        <v>0</v>
      </c>
    </row>
    <row r="67" ht="19.5" customHeight="1" spans="1:20">
      <c r="A67" s="139" t="s">
        <v>240</v>
      </c>
      <c r="B67" s="139"/>
      <c r="C67" s="139"/>
      <c r="D67" s="139" t="s">
        <v>241</v>
      </c>
      <c r="E67" s="140">
        <v>0</v>
      </c>
      <c r="F67" s="140">
        <v>0</v>
      </c>
      <c r="G67" s="140">
        <v>0</v>
      </c>
      <c r="H67" s="140">
        <v>10000</v>
      </c>
      <c r="I67" s="140">
        <v>0</v>
      </c>
      <c r="J67" s="140">
        <v>10000</v>
      </c>
      <c r="K67" s="140">
        <v>10000</v>
      </c>
      <c r="L67" s="140">
        <v>0</v>
      </c>
      <c r="M67" s="140">
        <v>0</v>
      </c>
      <c r="N67" s="140">
        <v>0</v>
      </c>
      <c r="O67" s="140">
        <v>10000</v>
      </c>
      <c r="P67" s="140">
        <v>0</v>
      </c>
      <c r="Q67" s="140">
        <v>0</v>
      </c>
      <c r="R67" s="140">
        <v>0</v>
      </c>
      <c r="S67" s="140">
        <v>0</v>
      </c>
      <c r="T67" s="140">
        <v>0</v>
      </c>
    </row>
    <row r="68" ht="19.5" customHeight="1" spans="1:20">
      <c r="A68" s="139" t="s">
        <v>242</v>
      </c>
      <c r="B68" s="139"/>
      <c r="C68" s="139"/>
      <c r="D68" s="139" t="s">
        <v>243</v>
      </c>
      <c r="E68" s="140">
        <v>0</v>
      </c>
      <c r="F68" s="140">
        <v>0</v>
      </c>
      <c r="G68" s="140">
        <v>0</v>
      </c>
      <c r="H68" s="140">
        <v>389237.4</v>
      </c>
      <c r="I68" s="140">
        <v>384737.4</v>
      </c>
      <c r="J68" s="140">
        <v>4500</v>
      </c>
      <c r="K68" s="140">
        <v>389237.4</v>
      </c>
      <c r="L68" s="140">
        <v>384737.4</v>
      </c>
      <c r="M68" s="140">
        <v>378879.24</v>
      </c>
      <c r="N68" s="140">
        <v>5858.16</v>
      </c>
      <c r="O68" s="140">
        <v>4500</v>
      </c>
      <c r="P68" s="140">
        <v>0</v>
      </c>
      <c r="Q68" s="140">
        <v>0</v>
      </c>
      <c r="R68" s="140">
        <v>0</v>
      </c>
      <c r="S68" s="140">
        <v>0</v>
      </c>
      <c r="T68" s="140">
        <v>0</v>
      </c>
    </row>
    <row r="69" ht="19.5" customHeight="1" spans="1:20">
      <c r="A69" s="139" t="s">
        <v>244</v>
      </c>
      <c r="B69" s="139"/>
      <c r="C69" s="139"/>
      <c r="D69" s="139" t="s">
        <v>245</v>
      </c>
      <c r="E69" s="140">
        <v>0</v>
      </c>
      <c r="F69" s="140">
        <v>0</v>
      </c>
      <c r="G69" s="140">
        <v>0</v>
      </c>
      <c r="H69" s="140">
        <v>389237.4</v>
      </c>
      <c r="I69" s="140">
        <v>384737.4</v>
      </c>
      <c r="J69" s="140">
        <v>4500</v>
      </c>
      <c r="K69" s="140">
        <v>389237.4</v>
      </c>
      <c r="L69" s="140">
        <v>384737.4</v>
      </c>
      <c r="M69" s="140">
        <v>378879.24</v>
      </c>
      <c r="N69" s="140">
        <v>5858.16</v>
      </c>
      <c r="O69" s="140">
        <v>4500</v>
      </c>
      <c r="P69" s="140">
        <v>0</v>
      </c>
      <c r="Q69" s="140">
        <v>0</v>
      </c>
      <c r="R69" s="140">
        <v>0</v>
      </c>
      <c r="S69" s="140">
        <v>0</v>
      </c>
      <c r="T69" s="140">
        <v>0</v>
      </c>
    </row>
    <row r="70" ht="19.5" customHeight="1" spans="1:20">
      <c r="A70" s="139" t="s">
        <v>246</v>
      </c>
      <c r="B70" s="139"/>
      <c r="C70" s="139"/>
      <c r="D70" s="139" t="s">
        <v>247</v>
      </c>
      <c r="E70" s="140">
        <v>0</v>
      </c>
      <c r="F70" s="140">
        <v>0</v>
      </c>
      <c r="G70" s="140">
        <v>0</v>
      </c>
      <c r="H70" s="140">
        <v>10987497.04</v>
      </c>
      <c r="I70" s="140">
        <v>0</v>
      </c>
      <c r="J70" s="140">
        <v>10987497.04</v>
      </c>
      <c r="K70" s="140">
        <v>10987497.04</v>
      </c>
      <c r="L70" s="140">
        <v>0</v>
      </c>
      <c r="M70" s="140">
        <v>0</v>
      </c>
      <c r="N70" s="140">
        <v>0</v>
      </c>
      <c r="O70" s="140">
        <v>10987497.04</v>
      </c>
      <c r="P70" s="140">
        <v>0</v>
      </c>
      <c r="Q70" s="140">
        <v>0</v>
      </c>
      <c r="R70" s="140">
        <v>0</v>
      </c>
      <c r="S70" s="140">
        <v>0</v>
      </c>
      <c r="T70" s="140">
        <v>0</v>
      </c>
    </row>
    <row r="71" ht="19.5" customHeight="1" spans="1:20">
      <c r="A71" s="139" t="s">
        <v>248</v>
      </c>
      <c r="B71" s="139"/>
      <c r="C71" s="139"/>
      <c r="D71" s="139" t="s">
        <v>249</v>
      </c>
      <c r="E71" s="140">
        <v>0</v>
      </c>
      <c r="F71" s="140">
        <v>0</v>
      </c>
      <c r="G71" s="140">
        <v>0</v>
      </c>
      <c r="H71" s="140">
        <v>10487619.04</v>
      </c>
      <c r="I71" s="140">
        <v>0</v>
      </c>
      <c r="J71" s="140">
        <v>10487619.04</v>
      </c>
      <c r="K71" s="140">
        <v>10487619.04</v>
      </c>
      <c r="L71" s="140">
        <v>0</v>
      </c>
      <c r="M71" s="140">
        <v>0</v>
      </c>
      <c r="N71" s="140">
        <v>0</v>
      </c>
      <c r="O71" s="140">
        <v>10487619.04</v>
      </c>
      <c r="P71" s="140">
        <v>0</v>
      </c>
      <c r="Q71" s="140">
        <v>0</v>
      </c>
      <c r="R71" s="140">
        <v>0</v>
      </c>
      <c r="S71" s="140">
        <v>0</v>
      </c>
      <c r="T71" s="140">
        <v>0</v>
      </c>
    </row>
    <row r="72" ht="19.5" customHeight="1" spans="1:20">
      <c r="A72" s="139" t="s">
        <v>250</v>
      </c>
      <c r="B72" s="139"/>
      <c r="C72" s="139"/>
      <c r="D72" s="139" t="s">
        <v>251</v>
      </c>
      <c r="E72" s="140">
        <v>0</v>
      </c>
      <c r="F72" s="140">
        <v>0</v>
      </c>
      <c r="G72" s="140">
        <v>0</v>
      </c>
      <c r="H72" s="140">
        <v>499878</v>
      </c>
      <c r="I72" s="140">
        <v>0</v>
      </c>
      <c r="J72" s="140">
        <v>499878</v>
      </c>
      <c r="K72" s="140">
        <v>499878</v>
      </c>
      <c r="L72" s="140">
        <v>0</v>
      </c>
      <c r="M72" s="140">
        <v>0</v>
      </c>
      <c r="N72" s="140">
        <v>0</v>
      </c>
      <c r="O72" s="140">
        <v>499878</v>
      </c>
      <c r="P72" s="140">
        <v>0</v>
      </c>
      <c r="Q72" s="140">
        <v>0</v>
      </c>
      <c r="R72" s="140">
        <v>0</v>
      </c>
      <c r="S72" s="140">
        <v>0</v>
      </c>
      <c r="T72" s="140">
        <v>0</v>
      </c>
    </row>
    <row r="73" ht="19.5" customHeight="1" spans="1:20">
      <c r="A73" s="139" t="s">
        <v>252</v>
      </c>
      <c r="B73" s="139"/>
      <c r="C73" s="139"/>
      <c r="D73" s="139" t="s">
        <v>253</v>
      </c>
      <c r="E73" s="140">
        <v>0</v>
      </c>
      <c r="F73" s="140">
        <v>0</v>
      </c>
      <c r="G73" s="140">
        <v>0</v>
      </c>
      <c r="H73" s="140">
        <v>8186005.01</v>
      </c>
      <c r="I73" s="140">
        <v>7186005.01</v>
      </c>
      <c r="J73" s="140">
        <v>1000000</v>
      </c>
      <c r="K73" s="140">
        <v>8186005.01</v>
      </c>
      <c r="L73" s="140">
        <v>7186005.01</v>
      </c>
      <c r="M73" s="140">
        <v>6037684</v>
      </c>
      <c r="N73" s="140">
        <v>1148321.01</v>
      </c>
      <c r="O73" s="140">
        <v>1000000</v>
      </c>
      <c r="P73" s="140">
        <v>0</v>
      </c>
      <c r="Q73" s="140">
        <v>0</v>
      </c>
      <c r="R73" s="140">
        <v>0</v>
      </c>
      <c r="S73" s="140">
        <v>0</v>
      </c>
      <c r="T73" s="140">
        <v>0</v>
      </c>
    </row>
    <row r="74" ht="19.5" customHeight="1" spans="1:20">
      <c r="A74" s="139" t="s">
        <v>254</v>
      </c>
      <c r="B74" s="139"/>
      <c r="C74" s="139"/>
      <c r="D74" s="139" t="s">
        <v>255</v>
      </c>
      <c r="E74" s="140">
        <v>0</v>
      </c>
      <c r="F74" s="140">
        <v>0</v>
      </c>
      <c r="G74" s="140">
        <v>0</v>
      </c>
      <c r="H74" s="140">
        <v>7186005.01</v>
      </c>
      <c r="I74" s="140">
        <v>7186005.01</v>
      </c>
      <c r="J74" s="140">
        <v>0</v>
      </c>
      <c r="K74" s="140">
        <v>7186005.01</v>
      </c>
      <c r="L74" s="140">
        <v>7186005.01</v>
      </c>
      <c r="M74" s="140">
        <v>6037684</v>
      </c>
      <c r="N74" s="140">
        <v>1148321.01</v>
      </c>
      <c r="O74" s="140">
        <v>0</v>
      </c>
      <c r="P74" s="140">
        <v>0</v>
      </c>
      <c r="Q74" s="140">
        <v>0</v>
      </c>
      <c r="R74" s="140">
        <v>0</v>
      </c>
      <c r="S74" s="140">
        <v>0</v>
      </c>
      <c r="T74" s="140">
        <v>0</v>
      </c>
    </row>
    <row r="75" ht="19.5" customHeight="1" spans="1:20">
      <c r="A75" s="139" t="s">
        <v>256</v>
      </c>
      <c r="B75" s="139"/>
      <c r="C75" s="139"/>
      <c r="D75" s="139" t="s">
        <v>257</v>
      </c>
      <c r="E75" s="140">
        <v>0</v>
      </c>
      <c r="F75" s="140">
        <v>0</v>
      </c>
      <c r="G75" s="140">
        <v>0</v>
      </c>
      <c r="H75" s="140">
        <v>1000000</v>
      </c>
      <c r="I75" s="140">
        <v>0</v>
      </c>
      <c r="J75" s="140">
        <v>1000000</v>
      </c>
      <c r="K75" s="140">
        <v>1000000</v>
      </c>
      <c r="L75" s="140">
        <v>0</v>
      </c>
      <c r="M75" s="140">
        <v>0</v>
      </c>
      <c r="N75" s="140">
        <v>0</v>
      </c>
      <c r="O75" s="140">
        <v>1000000</v>
      </c>
      <c r="P75" s="140">
        <v>0</v>
      </c>
      <c r="Q75" s="140">
        <v>0</v>
      </c>
      <c r="R75" s="140">
        <v>0</v>
      </c>
      <c r="S75" s="140">
        <v>0</v>
      </c>
      <c r="T75" s="140">
        <v>0</v>
      </c>
    </row>
    <row r="76" ht="19.5" customHeight="1" spans="1:20">
      <c r="A76" s="139" t="s">
        <v>258</v>
      </c>
      <c r="B76" s="139"/>
      <c r="C76" s="139"/>
      <c r="D76" s="139" t="s">
        <v>259</v>
      </c>
      <c r="E76" s="140">
        <v>0</v>
      </c>
      <c r="F76" s="140">
        <v>0</v>
      </c>
      <c r="G76" s="140">
        <v>0</v>
      </c>
      <c r="H76" s="140">
        <v>1259942.4</v>
      </c>
      <c r="I76" s="140">
        <v>1259942.4</v>
      </c>
      <c r="J76" s="140">
        <v>0</v>
      </c>
      <c r="K76" s="140">
        <v>1259942.4</v>
      </c>
      <c r="L76" s="140">
        <v>1259942.4</v>
      </c>
      <c r="M76" s="140">
        <v>1259942.4</v>
      </c>
      <c r="N76" s="140">
        <v>0</v>
      </c>
      <c r="O76" s="140">
        <v>0</v>
      </c>
      <c r="P76" s="140">
        <v>0</v>
      </c>
      <c r="Q76" s="140">
        <v>0</v>
      </c>
      <c r="R76" s="140">
        <v>0</v>
      </c>
      <c r="S76" s="140">
        <v>0</v>
      </c>
      <c r="T76" s="140">
        <v>0</v>
      </c>
    </row>
    <row r="77" ht="19.5" customHeight="1" spans="1:20">
      <c r="A77" s="139" t="s">
        <v>260</v>
      </c>
      <c r="B77" s="139"/>
      <c r="C77" s="139"/>
      <c r="D77" s="139" t="s">
        <v>261</v>
      </c>
      <c r="E77" s="140">
        <v>0</v>
      </c>
      <c r="F77" s="140">
        <v>0</v>
      </c>
      <c r="G77" s="140">
        <v>0</v>
      </c>
      <c r="H77" s="140">
        <v>1259942.4</v>
      </c>
      <c r="I77" s="140">
        <v>1259942.4</v>
      </c>
      <c r="J77" s="140">
        <v>0</v>
      </c>
      <c r="K77" s="140">
        <v>1259942.4</v>
      </c>
      <c r="L77" s="140">
        <v>1259942.4</v>
      </c>
      <c r="M77" s="140">
        <v>1259942.4</v>
      </c>
      <c r="N77" s="140">
        <v>0</v>
      </c>
      <c r="O77" s="140">
        <v>0</v>
      </c>
      <c r="P77" s="140">
        <v>0</v>
      </c>
      <c r="Q77" s="140">
        <v>0</v>
      </c>
      <c r="R77" s="140">
        <v>0</v>
      </c>
      <c r="S77" s="140">
        <v>0</v>
      </c>
      <c r="T77" s="140">
        <v>0</v>
      </c>
    </row>
    <row r="78" ht="19.5" customHeight="1" spans="1:20">
      <c r="A78" s="139" t="s">
        <v>262</v>
      </c>
      <c r="B78" s="139"/>
      <c r="C78" s="139"/>
      <c r="D78" s="139" t="s">
        <v>263</v>
      </c>
      <c r="E78" s="140">
        <v>0</v>
      </c>
      <c r="F78" s="140">
        <v>0</v>
      </c>
      <c r="G78" s="140">
        <v>0</v>
      </c>
      <c r="H78" s="140">
        <v>1259942.4</v>
      </c>
      <c r="I78" s="140">
        <v>1259942.4</v>
      </c>
      <c r="J78" s="140">
        <v>0</v>
      </c>
      <c r="K78" s="140">
        <v>1259942.4</v>
      </c>
      <c r="L78" s="140">
        <v>1259942.4</v>
      </c>
      <c r="M78" s="140">
        <v>1259942.4</v>
      </c>
      <c r="N78" s="140">
        <v>0</v>
      </c>
      <c r="O78" s="140">
        <v>0</v>
      </c>
      <c r="P78" s="140">
        <v>0</v>
      </c>
      <c r="Q78" s="140">
        <v>0</v>
      </c>
      <c r="R78" s="140">
        <v>0</v>
      </c>
      <c r="S78" s="140">
        <v>0</v>
      </c>
      <c r="T78" s="140">
        <v>0</v>
      </c>
    </row>
    <row r="79" ht="19.5" customHeight="1" spans="1:20">
      <c r="A79" s="139" t="s">
        <v>264</v>
      </c>
      <c r="B79" s="139"/>
      <c r="C79" s="139"/>
      <c r="D79" s="139" t="s">
        <v>265</v>
      </c>
      <c r="E79" s="140">
        <v>0</v>
      </c>
      <c r="F79" s="140">
        <v>0</v>
      </c>
      <c r="G79" s="140">
        <v>0</v>
      </c>
      <c r="H79" s="140">
        <v>82450</v>
      </c>
      <c r="I79" s="140">
        <v>700</v>
      </c>
      <c r="J79" s="140">
        <v>81750</v>
      </c>
      <c r="K79" s="140">
        <v>82450</v>
      </c>
      <c r="L79" s="140">
        <v>700</v>
      </c>
      <c r="M79" s="140">
        <v>0</v>
      </c>
      <c r="N79" s="140">
        <v>700</v>
      </c>
      <c r="O79" s="140">
        <v>81750</v>
      </c>
      <c r="P79" s="140">
        <v>0</v>
      </c>
      <c r="Q79" s="140">
        <v>0</v>
      </c>
      <c r="R79" s="140">
        <v>0</v>
      </c>
      <c r="S79" s="140">
        <v>0</v>
      </c>
      <c r="T79" s="140">
        <v>0</v>
      </c>
    </row>
    <row r="80" ht="19.5" customHeight="1" spans="1:20">
      <c r="A80" s="139" t="s">
        <v>266</v>
      </c>
      <c r="B80" s="139"/>
      <c r="C80" s="139"/>
      <c r="D80" s="139" t="s">
        <v>267</v>
      </c>
      <c r="E80" s="140">
        <v>0</v>
      </c>
      <c r="F80" s="140">
        <v>0</v>
      </c>
      <c r="G80" s="140">
        <v>0</v>
      </c>
      <c r="H80" s="140">
        <v>700</v>
      </c>
      <c r="I80" s="140">
        <v>700</v>
      </c>
      <c r="J80" s="140">
        <v>0</v>
      </c>
      <c r="K80" s="140">
        <v>700</v>
      </c>
      <c r="L80" s="140">
        <v>700</v>
      </c>
      <c r="M80" s="140">
        <v>0</v>
      </c>
      <c r="N80" s="140">
        <v>700</v>
      </c>
      <c r="O80" s="140">
        <v>0</v>
      </c>
      <c r="P80" s="140">
        <v>0</v>
      </c>
      <c r="Q80" s="140">
        <v>0</v>
      </c>
      <c r="R80" s="140">
        <v>0</v>
      </c>
      <c r="S80" s="140">
        <v>0</v>
      </c>
      <c r="T80" s="140">
        <v>0</v>
      </c>
    </row>
    <row r="81" ht="19.5" customHeight="1" spans="1:20">
      <c r="A81" s="139" t="s">
        <v>268</v>
      </c>
      <c r="B81" s="139"/>
      <c r="C81" s="139"/>
      <c r="D81" s="139" t="s">
        <v>269</v>
      </c>
      <c r="E81" s="140">
        <v>0</v>
      </c>
      <c r="F81" s="140">
        <v>0</v>
      </c>
      <c r="G81" s="140">
        <v>0</v>
      </c>
      <c r="H81" s="140">
        <v>700</v>
      </c>
      <c r="I81" s="140">
        <v>700</v>
      </c>
      <c r="J81" s="140">
        <v>0</v>
      </c>
      <c r="K81" s="140">
        <v>700</v>
      </c>
      <c r="L81" s="140">
        <v>700</v>
      </c>
      <c r="M81" s="140">
        <v>0</v>
      </c>
      <c r="N81" s="140">
        <v>700</v>
      </c>
      <c r="O81" s="140">
        <v>0</v>
      </c>
      <c r="P81" s="140">
        <v>0</v>
      </c>
      <c r="Q81" s="140">
        <v>0</v>
      </c>
      <c r="R81" s="140">
        <v>0</v>
      </c>
      <c r="S81" s="140">
        <v>0</v>
      </c>
      <c r="T81" s="140">
        <v>0</v>
      </c>
    </row>
    <row r="82" ht="19.5" customHeight="1" spans="1:20">
      <c r="A82" s="139" t="s">
        <v>270</v>
      </c>
      <c r="B82" s="139"/>
      <c r="C82" s="139"/>
      <c r="D82" s="139" t="s">
        <v>271</v>
      </c>
      <c r="E82" s="140">
        <v>0</v>
      </c>
      <c r="F82" s="140">
        <v>0</v>
      </c>
      <c r="G82" s="140">
        <v>0</v>
      </c>
      <c r="H82" s="140">
        <v>81750</v>
      </c>
      <c r="I82" s="140">
        <v>0</v>
      </c>
      <c r="J82" s="140">
        <v>81750</v>
      </c>
      <c r="K82" s="140">
        <v>81750</v>
      </c>
      <c r="L82" s="140">
        <v>0</v>
      </c>
      <c r="M82" s="140">
        <v>0</v>
      </c>
      <c r="N82" s="140">
        <v>0</v>
      </c>
      <c r="O82" s="140">
        <v>81750</v>
      </c>
      <c r="P82" s="140">
        <v>0</v>
      </c>
      <c r="Q82" s="140">
        <v>0</v>
      </c>
      <c r="R82" s="140">
        <v>0</v>
      </c>
      <c r="S82" s="140">
        <v>0</v>
      </c>
      <c r="T82" s="140">
        <v>0</v>
      </c>
    </row>
    <row r="83" ht="19.5" customHeight="1" spans="1:20">
      <c r="A83" s="139" t="s">
        <v>272</v>
      </c>
      <c r="B83" s="139"/>
      <c r="C83" s="139"/>
      <c r="D83" s="139" t="s">
        <v>273</v>
      </c>
      <c r="E83" s="140">
        <v>0</v>
      </c>
      <c r="F83" s="140">
        <v>0</v>
      </c>
      <c r="G83" s="140">
        <v>0</v>
      </c>
      <c r="H83" s="140">
        <v>81750</v>
      </c>
      <c r="I83" s="140">
        <v>0</v>
      </c>
      <c r="J83" s="140">
        <v>81750</v>
      </c>
      <c r="K83" s="140">
        <v>81750</v>
      </c>
      <c r="L83" s="140">
        <v>0</v>
      </c>
      <c r="M83" s="140">
        <v>0</v>
      </c>
      <c r="N83" s="140">
        <v>0</v>
      </c>
      <c r="O83" s="140">
        <v>81750</v>
      </c>
      <c r="P83" s="140">
        <v>0</v>
      </c>
      <c r="Q83" s="140">
        <v>0</v>
      </c>
      <c r="R83" s="140">
        <v>0</v>
      </c>
      <c r="S83" s="140">
        <v>0</v>
      </c>
      <c r="T83" s="140">
        <v>0</v>
      </c>
    </row>
    <row r="84" ht="19.5" customHeight="1" spans="1:20">
      <c r="A84" s="139" t="s">
        <v>274</v>
      </c>
      <c r="B84" s="139"/>
      <c r="C84" s="139"/>
      <c r="D84" s="139" t="s">
        <v>275</v>
      </c>
      <c r="E84" s="140">
        <v>0</v>
      </c>
      <c r="F84" s="140">
        <v>0</v>
      </c>
      <c r="G84" s="140">
        <v>0</v>
      </c>
      <c r="H84" s="140">
        <v>160000</v>
      </c>
      <c r="I84" s="140">
        <v>0</v>
      </c>
      <c r="J84" s="140">
        <v>160000</v>
      </c>
      <c r="K84" s="140">
        <v>160000</v>
      </c>
      <c r="L84" s="140">
        <v>0</v>
      </c>
      <c r="M84" s="140">
        <v>0</v>
      </c>
      <c r="N84" s="140">
        <v>0</v>
      </c>
      <c r="O84" s="140">
        <v>160000</v>
      </c>
      <c r="P84" s="140">
        <v>0</v>
      </c>
      <c r="Q84" s="140">
        <v>0</v>
      </c>
      <c r="R84" s="140">
        <v>0</v>
      </c>
      <c r="S84" s="140">
        <v>0</v>
      </c>
      <c r="T84" s="140">
        <v>0</v>
      </c>
    </row>
    <row r="85" ht="19.5" customHeight="1" spans="1:20">
      <c r="A85" s="139" t="s">
        <v>280</v>
      </c>
      <c r="B85" s="139"/>
      <c r="C85" s="139"/>
      <c r="D85" s="139" t="s">
        <v>275</v>
      </c>
      <c r="E85" s="140">
        <v>0</v>
      </c>
      <c r="F85" s="140">
        <v>0</v>
      </c>
      <c r="G85" s="140">
        <v>0</v>
      </c>
      <c r="H85" s="140">
        <v>160000</v>
      </c>
      <c r="I85" s="140">
        <v>0</v>
      </c>
      <c r="J85" s="140">
        <v>160000</v>
      </c>
      <c r="K85" s="140">
        <v>160000</v>
      </c>
      <c r="L85" s="140">
        <v>0</v>
      </c>
      <c r="M85" s="140">
        <v>0</v>
      </c>
      <c r="N85" s="140">
        <v>0</v>
      </c>
      <c r="O85" s="140">
        <v>160000</v>
      </c>
      <c r="P85" s="140">
        <v>0</v>
      </c>
      <c r="Q85" s="140">
        <v>0</v>
      </c>
      <c r="R85" s="140">
        <v>0</v>
      </c>
      <c r="S85" s="140">
        <v>0</v>
      </c>
      <c r="T85" s="140">
        <v>0</v>
      </c>
    </row>
    <row r="86" ht="19.5" customHeight="1" spans="1:20">
      <c r="A86" s="139" t="s">
        <v>281</v>
      </c>
      <c r="B86" s="139"/>
      <c r="C86" s="139"/>
      <c r="D86" s="139" t="s">
        <v>275</v>
      </c>
      <c r="E86" s="140">
        <v>0</v>
      </c>
      <c r="F86" s="140">
        <v>0</v>
      </c>
      <c r="G86" s="140">
        <v>0</v>
      </c>
      <c r="H86" s="140">
        <v>160000</v>
      </c>
      <c r="I86" s="140">
        <v>0</v>
      </c>
      <c r="J86" s="140">
        <v>160000</v>
      </c>
      <c r="K86" s="140">
        <v>160000</v>
      </c>
      <c r="L86" s="140">
        <v>0</v>
      </c>
      <c r="M86" s="140">
        <v>0</v>
      </c>
      <c r="N86" s="140">
        <v>0</v>
      </c>
      <c r="O86" s="140">
        <v>160000</v>
      </c>
      <c r="P86" s="140">
        <v>0</v>
      </c>
      <c r="Q86" s="140">
        <v>0</v>
      </c>
      <c r="R86" s="140">
        <v>0</v>
      </c>
      <c r="S86" s="140">
        <v>0</v>
      </c>
      <c r="T86" s="140">
        <v>0</v>
      </c>
    </row>
    <row r="87" ht="19.5" customHeight="1" spans="1:20">
      <c r="A87" s="139" t="s">
        <v>323</v>
      </c>
      <c r="B87" s="139"/>
      <c r="C87" s="139"/>
      <c r="D87" s="139"/>
      <c r="E87" s="139"/>
      <c r="F87" s="139"/>
      <c r="G87" s="139"/>
      <c r="H87" s="139"/>
      <c r="I87" s="139"/>
      <c r="J87" s="139"/>
      <c r="K87" s="139"/>
      <c r="L87" s="139"/>
      <c r="M87" s="139"/>
      <c r="N87" s="139"/>
      <c r="O87" s="139"/>
      <c r="P87" s="139"/>
      <c r="Q87" s="139"/>
      <c r="R87" s="139"/>
      <c r="S87" s="139"/>
      <c r="T87" s="139"/>
    </row>
  </sheetData>
  <mergeCells count="10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T8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1"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44" t="s">
        <v>324</v>
      </c>
    </row>
    <row r="2" spans="1:9">
      <c r="I2" s="137" t="s">
        <v>325</v>
      </c>
    </row>
    <row r="3" spans="1:9">
      <c r="A3" s="137" t="s">
        <v>2</v>
      </c>
      <c r="I3" s="137" t="s">
        <v>3</v>
      </c>
    </row>
    <row r="4" ht="19.5" customHeight="1" spans="1:9">
      <c r="A4" s="146" t="s">
        <v>320</v>
      </c>
      <c r="B4" s="146"/>
      <c r="C4" s="146"/>
      <c r="D4" s="146" t="s">
        <v>319</v>
      </c>
      <c r="E4" s="146"/>
      <c r="F4" s="146"/>
      <c r="G4" s="146"/>
      <c r="H4" s="146"/>
      <c r="I4" s="146"/>
    </row>
    <row r="5" ht="19.5" customHeight="1" spans="1:9">
      <c r="A5" s="146" t="s">
        <v>326</v>
      </c>
      <c r="B5" s="146" t="s">
        <v>122</v>
      </c>
      <c r="C5" s="146" t="s">
        <v>8</v>
      </c>
      <c r="D5" s="146" t="s">
        <v>326</v>
      </c>
      <c r="E5" s="146" t="s">
        <v>122</v>
      </c>
      <c r="F5" s="146" t="s">
        <v>8</v>
      </c>
      <c r="G5" s="146" t="s">
        <v>326</v>
      </c>
      <c r="H5" s="146" t="s">
        <v>122</v>
      </c>
      <c r="I5" s="146" t="s">
        <v>8</v>
      </c>
    </row>
    <row r="6" ht="19.5" customHeight="1" spans="1:9">
      <c r="A6" s="146"/>
      <c r="B6" s="146"/>
      <c r="C6" s="146"/>
      <c r="D6" s="146"/>
      <c r="E6" s="146"/>
      <c r="F6" s="146"/>
      <c r="G6" s="146"/>
      <c r="H6" s="146"/>
      <c r="I6" s="146"/>
    </row>
    <row r="7" ht="19.5" customHeight="1" spans="1:9">
      <c r="A7" s="148" t="s">
        <v>327</v>
      </c>
      <c r="B7" s="148" t="s">
        <v>328</v>
      </c>
      <c r="C7" s="140">
        <v>18269987.72</v>
      </c>
      <c r="D7" s="148" t="s">
        <v>329</v>
      </c>
      <c r="E7" s="148" t="s">
        <v>330</v>
      </c>
      <c r="F7" s="140">
        <v>2001177.22</v>
      </c>
      <c r="G7" s="148" t="s">
        <v>331</v>
      </c>
      <c r="H7" s="148" t="s">
        <v>332</v>
      </c>
      <c r="I7" s="140">
        <v>0</v>
      </c>
    </row>
    <row r="8" ht="19.5" customHeight="1" spans="1:9">
      <c r="A8" s="148" t="s">
        <v>333</v>
      </c>
      <c r="B8" s="148" t="s">
        <v>334</v>
      </c>
      <c r="C8" s="140">
        <v>2837341</v>
      </c>
      <c r="D8" s="148" t="s">
        <v>335</v>
      </c>
      <c r="E8" s="148" t="s">
        <v>336</v>
      </c>
      <c r="F8" s="140">
        <v>1334123.11</v>
      </c>
      <c r="G8" s="148" t="s">
        <v>337</v>
      </c>
      <c r="H8" s="148" t="s">
        <v>338</v>
      </c>
      <c r="I8" s="140">
        <v>0</v>
      </c>
    </row>
    <row r="9" ht="19.5" customHeight="1" spans="1:9">
      <c r="A9" s="148" t="s">
        <v>339</v>
      </c>
      <c r="B9" s="148" t="s">
        <v>340</v>
      </c>
      <c r="C9" s="140">
        <v>4642161</v>
      </c>
      <c r="D9" s="148" t="s">
        <v>341</v>
      </c>
      <c r="E9" s="148" t="s">
        <v>342</v>
      </c>
      <c r="F9" s="140">
        <v>0</v>
      </c>
      <c r="G9" s="148" t="s">
        <v>343</v>
      </c>
      <c r="H9" s="148" t="s">
        <v>344</v>
      </c>
      <c r="I9" s="140">
        <v>0</v>
      </c>
    </row>
    <row r="10" ht="19.5" customHeight="1" spans="1:9">
      <c r="A10" s="148" t="s">
        <v>345</v>
      </c>
      <c r="B10" s="148" t="s">
        <v>346</v>
      </c>
      <c r="C10" s="140">
        <v>1651264</v>
      </c>
      <c r="D10" s="148" t="s">
        <v>347</v>
      </c>
      <c r="E10" s="148" t="s">
        <v>348</v>
      </c>
      <c r="F10" s="140">
        <v>0</v>
      </c>
      <c r="G10" s="148" t="s">
        <v>349</v>
      </c>
      <c r="H10" s="148" t="s">
        <v>350</v>
      </c>
      <c r="I10" s="140">
        <v>0</v>
      </c>
    </row>
    <row r="11" ht="19.5" customHeight="1" spans="1:9">
      <c r="A11" s="148" t="s">
        <v>351</v>
      </c>
      <c r="B11" s="148" t="s">
        <v>352</v>
      </c>
      <c r="C11" s="140">
        <v>0</v>
      </c>
      <c r="D11" s="148" t="s">
        <v>353</v>
      </c>
      <c r="E11" s="148" t="s">
        <v>354</v>
      </c>
      <c r="F11" s="140">
        <v>0</v>
      </c>
      <c r="G11" s="148" t="s">
        <v>355</v>
      </c>
      <c r="H11" s="148" t="s">
        <v>356</v>
      </c>
      <c r="I11" s="140">
        <v>0</v>
      </c>
    </row>
    <row r="12" ht="19.5" customHeight="1" spans="1:9">
      <c r="A12" s="148" t="s">
        <v>357</v>
      </c>
      <c r="B12" s="148" t="s">
        <v>358</v>
      </c>
      <c r="C12" s="140">
        <v>3673882</v>
      </c>
      <c r="D12" s="148" t="s">
        <v>359</v>
      </c>
      <c r="E12" s="148" t="s">
        <v>360</v>
      </c>
      <c r="F12" s="140">
        <v>0</v>
      </c>
      <c r="G12" s="148" t="s">
        <v>361</v>
      </c>
      <c r="H12" s="148" t="s">
        <v>362</v>
      </c>
      <c r="I12" s="140">
        <v>0</v>
      </c>
    </row>
    <row r="13" ht="19.5" customHeight="1" spans="1:9">
      <c r="A13" s="148" t="s">
        <v>363</v>
      </c>
      <c r="B13" s="148" t="s">
        <v>364</v>
      </c>
      <c r="C13" s="140">
        <v>1642050.24</v>
      </c>
      <c r="D13" s="148" t="s">
        <v>365</v>
      </c>
      <c r="E13" s="148" t="s">
        <v>366</v>
      </c>
      <c r="F13" s="140">
        <v>8984.06</v>
      </c>
      <c r="G13" s="148" t="s">
        <v>367</v>
      </c>
      <c r="H13" s="148" t="s">
        <v>368</v>
      </c>
      <c r="I13" s="140">
        <v>0</v>
      </c>
    </row>
    <row r="14" ht="19.5" customHeight="1" spans="1:9">
      <c r="A14" s="148" t="s">
        <v>369</v>
      </c>
      <c r="B14" s="148" t="s">
        <v>370</v>
      </c>
      <c r="C14" s="140">
        <v>1176785.27</v>
      </c>
      <c r="D14" s="148" t="s">
        <v>371</v>
      </c>
      <c r="E14" s="148" t="s">
        <v>372</v>
      </c>
      <c r="F14" s="140">
        <v>0</v>
      </c>
      <c r="G14" s="148" t="s">
        <v>373</v>
      </c>
      <c r="H14" s="148" t="s">
        <v>374</v>
      </c>
      <c r="I14" s="140">
        <v>0</v>
      </c>
    </row>
    <row r="15" ht="19.5" customHeight="1" spans="1:9">
      <c r="A15" s="148" t="s">
        <v>375</v>
      </c>
      <c r="B15" s="148" t="s">
        <v>376</v>
      </c>
      <c r="C15" s="140">
        <v>773480.35</v>
      </c>
      <c r="D15" s="148" t="s">
        <v>377</v>
      </c>
      <c r="E15" s="148" t="s">
        <v>378</v>
      </c>
      <c r="F15" s="140">
        <v>0</v>
      </c>
      <c r="G15" s="148" t="s">
        <v>379</v>
      </c>
      <c r="H15" s="148" t="s">
        <v>380</v>
      </c>
      <c r="I15" s="140">
        <v>0</v>
      </c>
    </row>
    <row r="16" ht="19.5" customHeight="1" spans="1:9">
      <c r="A16" s="148" t="s">
        <v>381</v>
      </c>
      <c r="B16" s="148" t="s">
        <v>382</v>
      </c>
      <c r="C16" s="140">
        <v>527303.14</v>
      </c>
      <c r="D16" s="148" t="s">
        <v>383</v>
      </c>
      <c r="E16" s="148" t="s">
        <v>384</v>
      </c>
      <c r="F16" s="140">
        <v>0</v>
      </c>
      <c r="G16" s="148" t="s">
        <v>385</v>
      </c>
      <c r="H16" s="148" t="s">
        <v>386</v>
      </c>
      <c r="I16" s="140">
        <v>0</v>
      </c>
    </row>
    <row r="17" ht="19.5" customHeight="1" spans="1:9">
      <c r="A17" s="148" t="s">
        <v>387</v>
      </c>
      <c r="B17" s="148" t="s">
        <v>388</v>
      </c>
      <c r="C17" s="140">
        <v>85778.32</v>
      </c>
      <c r="D17" s="148" t="s">
        <v>389</v>
      </c>
      <c r="E17" s="148" t="s">
        <v>390</v>
      </c>
      <c r="F17" s="140">
        <v>30729.5</v>
      </c>
      <c r="G17" s="148" t="s">
        <v>391</v>
      </c>
      <c r="H17" s="148" t="s">
        <v>392</v>
      </c>
      <c r="I17" s="140">
        <v>0</v>
      </c>
    </row>
    <row r="18" ht="19.5" customHeight="1" spans="1:9">
      <c r="A18" s="148" t="s">
        <v>393</v>
      </c>
      <c r="B18" s="148" t="s">
        <v>394</v>
      </c>
      <c r="C18" s="140">
        <v>1259942.4</v>
      </c>
      <c r="D18" s="148" t="s">
        <v>395</v>
      </c>
      <c r="E18" s="148" t="s">
        <v>396</v>
      </c>
      <c r="F18" s="140">
        <v>0</v>
      </c>
      <c r="G18" s="148" t="s">
        <v>397</v>
      </c>
      <c r="H18" s="148" t="s">
        <v>398</v>
      </c>
      <c r="I18" s="140">
        <v>0</v>
      </c>
    </row>
    <row r="19" ht="19.5" customHeight="1" spans="1:9">
      <c r="A19" s="148" t="s">
        <v>399</v>
      </c>
      <c r="B19" s="148" t="s">
        <v>400</v>
      </c>
      <c r="C19" s="140">
        <v>0</v>
      </c>
      <c r="D19" s="148" t="s">
        <v>401</v>
      </c>
      <c r="E19" s="148" t="s">
        <v>402</v>
      </c>
      <c r="F19" s="140">
        <v>0</v>
      </c>
      <c r="G19" s="148" t="s">
        <v>403</v>
      </c>
      <c r="H19" s="148" t="s">
        <v>404</v>
      </c>
      <c r="I19" s="140">
        <v>0</v>
      </c>
    </row>
    <row r="20" ht="19.5" customHeight="1" spans="1:9">
      <c r="A20" s="148" t="s">
        <v>405</v>
      </c>
      <c r="B20" s="148" t="s">
        <v>406</v>
      </c>
      <c r="C20" s="140">
        <v>0</v>
      </c>
      <c r="D20" s="148" t="s">
        <v>407</v>
      </c>
      <c r="E20" s="148" t="s">
        <v>408</v>
      </c>
      <c r="F20" s="140">
        <v>0</v>
      </c>
      <c r="G20" s="148" t="s">
        <v>409</v>
      </c>
      <c r="H20" s="148" t="s">
        <v>410</v>
      </c>
      <c r="I20" s="140">
        <v>0</v>
      </c>
    </row>
    <row r="21" ht="19.5" customHeight="1" spans="1:9">
      <c r="A21" s="148" t="s">
        <v>411</v>
      </c>
      <c r="B21" s="148" t="s">
        <v>412</v>
      </c>
      <c r="C21" s="140">
        <v>6522577.84</v>
      </c>
      <c r="D21" s="148" t="s">
        <v>413</v>
      </c>
      <c r="E21" s="148" t="s">
        <v>414</v>
      </c>
      <c r="F21" s="140">
        <v>13000</v>
      </c>
      <c r="G21" s="148" t="s">
        <v>415</v>
      </c>
      <c r="H21" s="148" t="s">
        <v>416</v>
      </c>
      <c r="I21" s="140">
        <v>0</v>
      </c>
    </row>
    <row r="22" ht="19.5" customHeight="1" spans="1:9">
      <c r="A22" s="148" t="s">
        <v>417</v>
      </c>
      <c r="B22" s="148" t="s">
        <v>418</v>
      </c>
      <c r="C22" s="140">
        <v>0</v>
      </c>
      <c r="D22" s="148" t="s">
        <v>419</v>
      </c>
      <c r="E22" s="148" t="s">
        <v>420</v>
      </c>
      <c r="F22" s="140">
        <v>1732</v>
      </c>
      <c r="G22" s="148" t="s">
        <v>421</v>
      </c>
      <c r="H22" s="148" t="s">
        <v>422</v>
      </c>
      <c r="I22" s="140">
        <v>0</v>
      </c>
    </row>
    <row r="23" ht="19.5" customHeight="1" spans="1:9">
      <c r="A23" s="148" t="s">
        <v>423</v>
      </c>
      <c r="B23" s="148" t="s">
        <v>424</v>
      </c>
      <c r="C23" s="140">
        <v>0</v>
      </c>
      <c r="D23" s="148" t="s">
        <v>425</v>
      </c>
      <c r="E23" s="148" t="s">
        <v>426</v>
      </c>
      <c r="F23" s="140">
        <v>0</v>
      </c>
      <c r="G23" s="148" t="s">
        <v>427</v>
      </c>
      <c r="H23" s="148" t="s">
        <v>428</v>
      </c>
      <c r="I23" s="140">
        <v>0</v>
      </c>
    </row>
    <row r="24" ht="19.5" customHeight="1" spans="1:9">
      <c r="A24" s="148" t="s">
        <v>429</v>
      </c>
      <c r="B24" s="148" t="s">
        <v>430</v>
      </c>
      <c r="C24" s="140">
        <v>0</v>
      </c>
      <c r="D24" s="148" t="s">
        <v>431</v>
      </c>
      <c r="E24" s="148" t="s">
        <v>432</v>
      </c>
      <c r="F24" s="140">
        <v>0</v>
      </c>
      <c r="G24" s="148" t="s">
        <v>433</v>
      </c>
      <c r="H24" s="148" t="s">
        <v>434</v>
      </c>
      <c r="I24" s="140">
        <v>0</v>
      </c>
    </row>
    <row r="25" ht="19.5" customHeight="1" spans="1:9">
      <c r="A25" s="148" t="s">
        <v>435</v>
      </c>
      <c r="B25" s="148" t="s">
        <v>436</v>
      </c>
      <c r="C25" s="140">
        <v>0</v>
      </c>
      <c r="D25" s="148" t="s">
        <v>437</v>
      </c>
      <c r="E25" s="148" t="s">
        <v>438</v>
      </c>
      <c r="F25" s="140">
        <v>0</v>
      </c>
      <c r="G25" s="148" t="s">
        <v>439</v>
      </c>
      <c r="H25" s="148" t="s">
        <v>440</v>
      </c>
      <c r="I25" s="140">
        <v>0</v>
      </c>
    </row>
    <row r="26" ht="19.5" customHeight="1" spans="1:9">
      <c r="A26" s="148" t="s">
        <v>441</v>
      </c>
      <c r="B26" s="148" t="s">
        <v>442</v>
      </c>
      <c r="C26" s="140">
        <v>6522577.84</v>
      </c>
      <c r="D26" s="148" t="s">
        <v>443</v>
      </c>
      <c r="E26" s="148" t="s">
        <v>444</v>
      </c>
      <c r="F26" s="140">
        <v>0</v>
      </c>
      <c r="G26" s="148" t="s">
        <v>445</v>
      </c>
      <c r="H26" s="148" t="s">
        <v>446</v>
      </c>
      <c r="I26" s="140">
        <v>0</v>
      </c>
    </row>
    <row r="27" ht="19.5" customHeight="1" spans="1:9">
      <c r="A27" s="148" t="s">
        <v>447</v>
      </c>
      <c r="B27" s="148" t="s">
        <v>448</v>
      </c>
      <c r="C27" s="140">
        <v>0</v>
      </c>
      <c r="D27" s="148" t="s">
        <v>449</v>
      </c>
      <c r="E27" s="148" t="s">
        <v>450</v>
      </c>
      <c r="F27" s="140">
        <v>0</v>
      </c>
      <c r="G27" s="148" t="s">
        <v>451</v>
      </c>
      <c r="H27" s="148" t="s">
        <v>452</v>
      </c>
      <c r="I27" s="140">
        <v>0</v>
      </c>
    </row>
    <row r="28" ht="19.5" customHeight="1" spans="1:9">
      <c r="A28" s="148" t="s">
        <v>453</v>
      </c>
      <c r="B28" s="148" t="s">
        <v>454</v>
      </c>
      <c r="C28" s="140">
        <v>0</v>
      </c>
      <c r="D28" s="148" t="s">
        <v>455</v>
      </c>
      <c r="E28" s="148" t="s">
        <v>456</v>
      </c>
      <c r="F28" s="140">
        <v>0</v>
      </c>
      <c r="G28" s="148" t="s">
        <v>457</v>
      </c>
      <c r="H28" s="148" t="s">
        <v>458</v>
      </c>
      <c r="I28" s="140">
        <v>0</v>
      </c>
    </row>
    <row r="29" ht="19.5" customHeight="1" spans="1:9">
      <c r="A29" s="148" t="s">
        <v>459</v>
      </c>
      <c r="B29" s="148" t="s">
        <v>460</v>
      </c>
      <c r="C29" s="140">
        <v>0</v>
      </c>
      <c r="D29" s="148" t="s">
        <v>461</v>
      </c>
      <c r="E29" s="148" t="s">
        <v>462</v>
      </c>
      <c r="F29" s="140">
        <v>181732.56</v>
      </c>
      <c r="G29" s="139" t="s">
        <v>463</v>
      </c>
      <c r="H29" s="148" t="s">
        <v>464</v>
      </c>
      <c r="I29" s="140">
        <v>0</v>
      </c>
    </row>
    <row r="30" ht="19.5" customHeight="1" spans="1:9">
      <c r="A30" s="148" t="s">
        <v>465</v>
      </c>
      <c r="B30" s="148" t="s">
        <v>466</v>
      </c>
      <c r="C30" s="140">
        <v>0</v>
      </c>
      <c r="D30" s="148" t="s">
        <v>467</v>
      </c>
      <c r="E30" s="148" t="s">
        <v>468</v>
      </c>
      <c r="F30" s="140">
        <v>45000</v>
      </c>
      <c r="G30" s="148" t="s">
        <v>469</v>
      </c>
      <c r="H30" s="148" t="s">
        <v>470</v>
      </c>
      <c r="I30" s="140">
        <v>0</v>
      </c>
    </row>
    <row r="31" ht="19.5" customHeight="1" spans="1:9">
      <c r="A31" s="148" t="s">
        <v>471</v>
      </c>
      <c r="B31" s="148" t="s">
        <v>472</v>
      </c>
      <c r="C31" s="140">
        <v>0</v>
      </c>
      <c r="D31" s="148" t="s">
        <v>473</v>
      </c>
      <c r="E31" s="148" t="s">
        <v>474</v>
      </c>
      <c r="F31" s="140">
        <v>19245.99</v>
      </c>
      <c r="G31" s="148" t="s">
        <v>475</v>
      </c>
      <c r="H31" s="148" t="s">
        <v>275</v>
      </c>
      <c r="I31" s="140">
        <v>0</v>
      </c>
    </row>
    <row r="32" ht="19.5" customHeight="1" spans="1:9">
      <c r="A32" s="148" t="s">
        <v>476</v>
      </c>
      <c r="B32" s="148" t="s">
        <v>477</v>
      </c>
      <c r="C32" s="140">
        <v>0</v>
      </c>
      <c r="D32" s="148" t="s">
        <v>478</v>
      </c>
      <c r="E32" s="148" t="s">
        <v>479</v>
      </c>
      <c r="F32" s="140">
        <v>366630</v>
      </c>
      <c r="G32" s="148" t="s">
        <v>480</v>
      </c>
      <c r="H32" s="148" t="s">
        <v>481</v>
      </c>
      <c r="I32" s="140">
        <v>0</v>
      </c>
    </row>
    <row r="33" ht="19.5" customHeight="1" spans="1:9">
      <c r="A33" s="148" t="s">
        <v>482</v>
      </c>
      <c r="B33" s="148" t="s">
        <v>483</v>
      </c>
      <c r="C33" s="140">
        <v>0</v>
      </c>
      <c r="D33" s="148" t="s">
        <v>484</v>
      </c>
      <c r="E33" s="148" t="s">
        <v>485</v>
      </c>
      <c r="F33" s="140">
        <v>0</v>
      </c>
      <c r="G33" s="148" t="s">
        <v>486</v>
      </c>
      <c r="H33" s="148" t="s">
        <v>487</v>
      </c>
      <c r="I33" s="140">
        <v>0</v>
      </c>
    </row>
    <row r="34" ht="19.5" customHeight="1" spans="1:9">
      <c r="A34" s="148"/>
      <c r="B34" s="148"/>
      <c r="C34" s="150"/>
      <c r="D34" s="148" t="s">
        <v>488</v>
      </c>
      <c r="E34" s="148" t="s">
        <v>489</v>
      </c>
      <c r="F34" s="140">
        <v>0</v>
      </c>
      <c r="G34" s="148" t="s">
        <v>490</v>
      </c>
      <c r="H34" s="148" t="s">
        <v>491</v>
      </c>
      <c r="I34" s="140">
        <v>0</v>
      </c>
    </row>
    <row r="35" ht="19.5" customHeight="1" spans="1:9">
      <c r="A35" s="148"/>
      <c r="B35" s="148"/>
      <c r="C35" s="150"/>
      <c r="D35" s="148" t="s">
        <v>492</v>
      </c>
      <c r="E35" s="148" t="s">
        <v>493</v>
      </c>
      <c r="F35" s="140">
        <v>0</v>
      </c>
      <c r="G35" s="148" t="s">
        <v>494</v>
      </c>
      <c r="H35" s="148" t="s">
        <v>495</v>
      </c>
      <c r="I35" s="140">
        <v>0</v>
      </c>
    </row>
    <row r="36" ht="19.5" customHeight="1" spans="1:9">
      <c r="A36" s="148"/>
      <c r="B36" s="148"/>
      <c r="C36" s="150"/>
      <c r="D36" s="148" t="s">
        <v>496</v>
      </c>
      <c r="E36" s="148" t="s">
        <v>497</v>
      </c>
      <c r="F36" s="140">
        <v>0</v>
      </c>
      <c r="G36" s="148" t="s">
        <v>498</v>
      </c>
      <c r="H36" s="148" t="s">
        <v>499</v>
      </c>
      <c r="I36" s="140">
        <v>0</v>
      </c>
    </row>
    <row r="37" ht="19.5" customHeight="1" spans="1:9">
      <c r="A37" s="148"/>
      <c r="B37" s="148"/>
      <c r="C37" s="150"/>
      <c r="D37" s="148" t="s">
        <v>500</v>
      </c>
      <c r="E37" s="148" t="s">
        <v>501</v>
      </c>
      <c r="F37" s="140">
        <v>0</v>
      </c>
      <c r="G37" s="148"/>
      <c r="H37" s="148"/>
      <c r="I37" s="150"/>
    </row>
    <row r="38" ht="19.5" customHeight="1" spans="1:9">
      <c r="A38" s="148"/>
      <c r="B38" s="148"/>
      <c r="C38" s="150"/>
      <c r="D38" s="148" t="s">
        <v>502</v>
      </c>
      <c r="E38" s="148" t="s">
        <v>503</v>
      </c>
      <c r="F38" s="140">
        <v>0</v>
      </c>
      <c r="G38" s="148"/>
      <c r="H38" s="148"/>
      <c r="I38" s="150"/>
    </row>
    <row r="39" ht="19.5" customHeight="1" spans="1:9">
      <c r="A39" s="148"/>
      <c r="B39" s="148"/>
      <c r="C39" s="150"/>
      <c r="D39" s="148" t="s">
        <v>504</v>
      </c>
      <c r="E39" s="148" t="s">
        <v>505</v>
      </c>
      <c r="F39" s="140">
        <v>0</v>
      </c>
      <c r="G39" s="148"/>
      <c r="H39" s="148"/>
      <c r="I39" s="150"/>
    </row>
    <row r="40" ht="19.5" customHeight="1" spans="1:9">
      <c r="A40" s="147" t="s">
        <v>506</v>
      </c>
      <c r="B40" s="147"/>
      <c r="C40" s="140">
        <v>24792565.56</v>
      </c>
      <c r="D40" s="147" t="s">
        <v>507</v>
      </c>
      <c r="E40" s="147"/>
      <c r="F40" s="152"/>
      <c r="G40" s="147"/>
      <c r="H40" s="147"/>
      <c r="I40" s="140">
        <v>2001177.22</v>
      </c>
    </row>
    <row r="41" ht="19.5" customHeight="1" spans="1:9">
      <c r="A41" s="139" t="s">
        <v>508</v>
      </c>
      <c r="B41" s="139"/>
      <c r="C41" s="153"/>
      <c r="D41" s="139"/>
      <c r="E41" s="139"/>
      <c r="F41" s="139"/>
      <c r="G41" s="139"/>
      <c r="H41" s="139"/>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K15" sqref="K15"/>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44" t="s">
        <v>509</v>
      </c>
    </row>
    <row r="2" spans="1:12">
      <c r="L2" s="137" t="s">
        <v>510</v>
      </c>
    </row>
    <row r="3" spans="1:12">
      <c r="A3" s="137" t="s">
        <v>2</v>
      </c>
      <c r="L3" s="137" t="s">
        <v>3</v>
      </c>
    </row>
    <row r="4" ht="15" customHeight="1" spans="1:12">
      <c r="A4" s="147" t="s">
        <v>511</v>
      </c>
      <c r="B4" s="147"/>
      <c r="C4" s="147"/>
      <c r="D4" s="147" t="s">
        <v>319</v>
      </c>
      <c r="E4" s="147"/>
      <c r="F4" s="147"/>
      <c r="G4" s="147"/>
      <c r="H4" s="147"/>
      <c r="I4" s="147"/>
      <c r="J4" s="147"/>
      <c r="K4" s="147"/>
      <c r="L4" s="147"/>
    </row>
    <row r="5" ht="15" customHeight="1" spans="1:12">
      <c r="A5" s="147" t="s">
        <v>326</v>
      </c>
      <c r="B5" s="147" t="s">
        <v>122</v>
      </c>
      <c r="C5" s="147" t="s">
        <v>8</v>
      </c>
      <c r="D5" s="147" t="s">
        <v>326</v>
      </c>
      <c r="E5" s="147" t="s">
        <v>122</v>
      </c>
      <c r="F5" s="147" t="s">
        <v>8</v>
      </c>
      <c r="G5" s="147" t="s">
        <v>326</v>
      </c>
      <c r="H5" s="147" t="s">
        <v>122</v>
      </c>
      <c r="I5" s="147" t="s">
        <v>8</v>
      </c>
      <c r="J5" s="147" t="s">
        <v>326</v>
      </c>
      <c r="K5" s="147" t="s">
        <v>122</v>
      </c>
      <c r="L5" s="147" t="s">
        <v>8</v>
      </c>
    </row>
    <row r="6" ht="15" customHeight="1" spans="1:12">
      <c r="A6" s="148" t="s">
        <v>327</v>
      </c>
      <c r="B6" s="148" t="s">
        <v>328</v>
      </c>
      <c r="C6" s="140">
        <v>0</v>
      </c>
      <c r="D6" s="148" t="s">
        <v>329</v>
      </c>
      <c r="E6" s="148" t="s">
        <v>330</v>
      </c>
      <c r="F6" s="140">
        <v>447926.99</v>
      </c>
      <c r="G6" s="148" t="s">
        <v>512</v>
      </c>
      <c r="H6" s="148" t="s">
        <v>513</v>
      </c>
      <c r="I6" s="140">
        <v>0</v>
      </c>
      <c r="J6" s="148" t="s">
        <v>514</v>
      </c>
      <c r="K6" s="148" t="s">
        <v>515</v>
      </c>
      <c r="L6" s="140">
        <v>0</v>
      </c>
    </row>
    <row r="7" ht="15" customHeight="1" spans="1:12">
      <c r="A7" s="148" t="s">
        <v>333</v>
      </c>
      <c r="B7" s="148" t="s">
        <v>334</v>
      </c>
      <c r="C7" s="140">
        <v>0</v>
      </c>
      <c r="D7" s="148" t="s">
        <v>335</v>
      </c>
      <c r="E7" s="148" t="s">
        <v>336</v>
      </c>
      <c r="F7" s="140">
        <v>364448.49</v>
      </c>
      <c r="G7" s="148" t="s">
        <v>516</v>
      </c>
      <c r="H7" s="148" t="s">
        <v>338</v>
      </c>
      <c r="I7" s="140">
        <v>0</v>
      </c>
      <c r="J7" s="148" t="s">
        <v>517</v>
      </c>
      <c r="K7" s="148" t="s">
        <v>518</v>
      </c>
      <c r="L7" s="140">
        <v>0</v>
      </c>
    </row>
    <row r="8" ht="15" customHeight="1" spans="1:12">
      <c r="A8" s="148" t="s">
        <v>339</v>
      </c>
      <c r="B8" s="148" t="s">
        <v>340</v>
      </c>
      <c r="C8" s="140">
        <v>0</v>
      </c>
      <c r="D8" s="148" t="s">
        <v>341</v>
      </c>
      <c r="E8" s="148" t="s">
        <v>342</v>
      </c>
      <c r="F8" s="140">
        <v>0</v>
      </c>
      <c r="G8" s="148" t="s">
        <v>519</v>
      </c>
      <c r="H8" s="148" t="s">
        <v>344</v>
      </c>
      <c r="I8" s="140">
        <v>0</v>
      </c>
      <c r="J8" s="148" t="s">
        <v>520</v>
      </c>
      <c r="K8" s="148" t="s">
        <v>470</v>
      </c>
      <c r="L8" s="140">
        <v>0</v>
      </c>
    </row>
    <row r="9" ht="15" customHeight="1" spans="1:12">
      <c r="A9" s="148" t="s">
        <v>345</v>
      </c>
      <c r="B9" s="148" t="s">
        <v>346</v>
      </c>
      <c r="C9" s="140">
        <v>0</v>
      </c>
      <c r="D9" s="148" t="s">
        <v>347</v>
      </c>
      <c r="E9" s="148" t="s">
        <v>348</v>
      </c>
      <c r="F9" s="140">
        <v>0</v>
      </c>
      <c r="G9" s="148" t="s">
        <v>521</v>
      </c>
      <c r="H9" s="148" t="s">
        <v>350</v>
      </c>
      <c r="I9" s="140">
        <v>0</v>
      </c>
      <c r="J9" s="148" t="s">
        <v>433</v>
      </c>
      <c r="K9" s="148" t="s">
        <v>434</v>
      </c>
      <c r="L9" s="140">
        <v>0</v>
      </c>
    </row>
    <row r="10" ht="15" customHeight="1" spans="1:12">
      <c r="A10" s="148" t="s">
        <v>351</v>
      </c>
      <c r="B10" s="148" t="s">
        <v>352</v>
      </c>
      <c r="C10" s="140">
        <v>0</v>
      </c>
      <c r="D10" s="148" t="s">
        <v>353</v>
      </c>
      <c r="E10" s="148" t="s">
        <v>354</v>
      </c>
      <c r="F10" s="140">
        <v>0</v>
      </c>
      <c r="G10" s="148" t="s">
        <v>522</v>
      </c>
      <c r="H10" s="148" t="s">
        <v>356</v>
      </c>
      <c r="I10" s="140">
        <v>0</v>
      </c>
      <c r="J10" s="148" t="s">
        <v>439</v>
      </c>
      <c r="K10" s="148" t="s">
        <v>440</v>
      </c>
      <c r="L10" s="140">
        <v>0</v>
      </c>
    </row>
    <row r="11" ht="15" customHeight="1" spans="1:12">
      <c r="A11" s="148" t="s">
        <v>357</v>
      </c>
      <c r="B11" s="148" t="s">
        <v>358</v>
      </c>
      <c r="C11" s="140">
        <v>0</v>
      </c>
      <c r="D11" s="148" t="s">
        <v>359</v>
      </c>
      <c r="E11" s="148" t="s">
        <v>360</v>
      </c>
      <c r="F11" s="140">
        <v>0</v>
      </c>
      <c r="G11" s="148" t="s">
        <v>523</v>
      </c>
      <c r="H11" s="148" t="s">
        <v>362</v>
      </c>
      <c r="I11" s="140">
        <v>0</v>
      </c>
      <c r="J11" s="148" t="s">
        <v>445</v>
      </c>
      <c r="K11" s="148" t="s">
        <v>446</v>
      </c>
      <c r="L11" s="140">
        <v>0</v>
      </c>
    </row>
    <row r="12" ht="15" customHeight="1" spans="1:12">
      <c r="A12" s="148" t="s">
        <v>363</v>
      </c>
      <c r="B12" s="148" t="s">
        <v>364</v>
      </c>
      <c r="C12" s="140">
        <v>0</v>
      </c>
      <c r="D12" s="148" t="s">
        <v>365</v>
      </c>
      <c r="E12" s="148" t="s">
        <v>366</v>
      </c>
      <c r="F12" s="140">
        <v>0</v>
      </c>
      <c r="G12" s="148" t="s">
        <v>524</v>
      </c>
      <c r="H12" s="148" t="s">
        <v>368</v>
      </c>
      <c r="I12" s="140">
        <v>0</v>
      </c>
      <c r="J12" s="148" t="s">
        <v>451</v>
      </c>
      <c r="K12" s="148" t="s">
        <v>452</v>
      </c>
      <c r="L12" s="140">
        <v>0</v>
      </c>
    </row>
    <row r="13" ht="15" customHeight="1" spans="1:12">
      <c r="A13" s="148" t="s">
        <v>369</v>
      </c>
      <c r="B13" s="148" t="s">
        <v>370</v>
      </c>
      <c r="C13" s="140">
        <v>0</v>
      </c>
      <c r="D13" s="148" t="s">
        <v>371</v>
      </c>
      <c r="E13" s="148" t="s">
        <v>372</v>
      </c>
      <c r="F13" s="140">
        <v>0</v>
      </c>
      <c r="G13" s="148" t="s">
        <v>525</v>
      </c>
      <c r="H13" s="148" t="s">
        <v>374</v>
      </c>
      <c r="I13" s="140">
        <v>0</v>
      </c>
      <c r="J13" s="148" t="s">
        <v>457</v>
      </c>
      <c r="K13" s="148" t="s">
        <v>458</v>
      </c>
      <c r="L13" s="140">
        <v>0</v>
      </c>
    </row>
    <row r="14" ht="15" customHeight="1" spans="1:12">
      <c r="A14" s="148" t="s">
        <v>375</v>
      </c>
      <c r="B14" s="148" t="s">
        <v>376</v>
      </c>
      <c r="C14" s="140">
        <v>0</v>
      </c>
      <c r="D14" s="148" t="s">
        <v>377</v>
      </c>
      <c r="E14" s="148" t="s">
        <v>378</v>
      </c>
      <c r="F14" s="140">
        <v>0</v>
      </c>
      <c r="G14" s="148" t="s">
        <v>526</v>
      </c>
      <c r="H14" s="148" t="s">
        <v>404</v>
      </c>
      <c r="I14" s="140">
        <v>0</v>
      </c>
      <c r="J14" s="148" t="s">
        <v>463</v>
      </c>
      <c r="K14" s="148" t="s">
        <v>464</v>
      </c>
      <c r="L14" s="149">
        <v>0</v>
      </c>
    </row>
    <row r="15" ht="15" customHeight="1" spans="1:12">
      <c r="A15" s="148" t="s">
        <v>381</v>
      </c>
      <c r="B15" s="148" t="s">
        <v>382</v>
      </c>
      <c r="C15" s="140">
        <v>0</v>
      </c>
      <c r="D15" s="148" t="s">
        <v>383</v>
      </c>
      <c r="E15" s="148" t="s">
        <v>384</v>
      </c>
      <c r="F15" s="140">
        <v>0</v>
      </c>
      <c r="G15" s="148" t="s">
        <v>527</v>
      </c>
      <c r="H15" s="148" t="s">
        <v>410</v>
      </c>
      <c r="I15" s="140">
        <v>0</v>
      </c>
      <c r="J15" s="148" t="s">
        <v>469</v>
      </c>
      <c r="K15" s="148" t="s">
        <v>470</v>
      </c>
      <c r="L15" s="140">
        <v>0</v>
      </c>
    </row>
    <row r="16" ht="15" customHeight="1" spans="1:12">
      <c r="A16" s="148" t="s">
        <v>387</v>
      </c>
      <c r="B16" s="148" t="s">
        <v>388</v>
      </c>
      <c r="C16" s="140">
        <v>0</v>
      </c>
      <c r="D16" s="148" t="s">
        <v>389</v>
      </c>
      <c r="E16" s="148" t="s">
        <v>390</v>
      </c>
      <c r="F16" s="140">
        <v>4000</v>
      </c>
      <c r="G16" s="148" t="s">
        <v>528</v>
      </c>
      <c r="H16" s="148" t="s">
        <v>416</v>
      </c>
      <c r="I16" s="140">
        <v>0</v>
      </c>
      <c r="J16" s="148" t="s">
        <v>529</v>
      </c>
      <c r="K16" s="148" t="s">
        <v>530</v>
      </c>
      <c r="L16" s="140">
        <v>0</v>
      </c>
    </row>
    <row r="17" ht="15" customHeight="1" spans="1:12">
      <c r="A17" s="148" t="s">
        <v>393</v>
      </c>
      <c r="B17" s="148" t="s">
        <v>394</v>
      </c>
      <c r="C17" s="140">
        <v>0</v>
      </c>
      <c r="D17" s="148" t="s">
        <v>395</v>
      </c>
      <c r="E17" s="148" t="s">
        <v>396</v>
      </c>
      <c r="F17" s="140">
        <v>0</v>
      </c>
      <c r="G17" s="148" t="s">
        <v>531</v>
      </c>
      <c r="H17" s="148" t="s">
        <v>422</v>
      </c>
      <c r="I17" s="140">
        <v>0</v>
      </c>
      <c r="J17" s="148" t="s">
        <v>532</v>
      </c>
      <c r="K17" s="148" t="s">
        <v>533</v>
      </c>
      <c r="L17" s="140">
        <v>0</v>
      </c>
    </row>
    <row r="18" ht="15" customHeight="1" spans="1:12">
      <c r="A18" s="148" t="s">
        <v>399</v>
      </c>
      <c r="B18" s="148" t="s">
        <v>400</v>
      </c>
      <c r="C18" s="140">
        <v>0</v>
      </c>
      <c r="D18" s="148" t="s">
        <v>401</v>
      </c>
      <c r="E18" s="148" t="s">
        <v>402</v>
      </c>
      <c r="F18" s="140">
        <v>0</v>
      </c>
      <c r="G18" s="148" t="s">
        <v>534</v>
      </c>
      <c r="H18" s="148" t="s">
        <v>535</v>
      </c>
      <c r="I18" s="140">
        <v>0</v>
      </c>
      <c r="J18" s="148" t="s">
        <v>536</v>
      </c>
      <c r="K18" s="148" t="s">
        <v>537</v>
      </c>
      <c r="L18" s="140">
        <v>0</v>
      </c>
    </row>
    <row r="19" ht="15" customHeight="1" spans="1:12">
      <c r="A19" s="148" t="s">
        <v>405</v>
      </c>
      <c r="B19" s="148" t="s">
        <v>406</v>
      </c>
      <c r="C19" s="140">
        <v>0</v>
      </c>
      <c r="D19" s="148" t="s">
        <v>407</v>
      </c>
      <c r="E19" s="148" t="s">
        <v>408</v>
      </c>
      <c r="F19" s="140">
        <v>0</v>
      </c>
      <c r="G19" s="148" t="s">
        <v>331</v>
      </c>
      <c r="H19" s="148" t="s">
        <v>332</v>
      </c>
      <c r="I19" s="140">
        <v>11937619.04</v>
      </c>
      <c r="J19" s="148" t="s">
        <v>538</v>
      </c>
      <c r="K19" s="148" t="s">
        <v>539</v>
      </c>
      <c r="L19" s="140">
        <v>0</v>
      </c>
    </row>
    <row r="20" ht="15" customHeight="1" spans="1:12">
      <c r="A20" s="148" t="s">
        <v>411</v>
      </c>
      <c r="B20" s="148" t="s">
        <v>412</v>
      </c>
      <c r="C20" s="140">
        <v>468000</v>
      </c>
      <c r="D20" s="148" t="s">
        <v>413</v>
      </c>
      <c r="E20" s="148" t="s">
        <v>414</v>
      </c>
      <c r="F20" s="140">
        <v>6000</v>
      </c>
      <c r="G20" s="148" t="s">
        <v>337</v>
      </c>
      <c r="H20" s="148" t="s">
        <v>338</v>
      </c>
      <c r="I20" s="140">
        <v>0</v>
      </c>
      <c r="J20" s="148" t="s">
        <v>475</v>
      </c>
      <c r="K20" s="148" t="s">
        <v>275</v>
      </c>
      <c r="L20" s="140">
        <v>0</v>
      </c>
    </row>
    <row r="21" ht="15" customHeight="1" spans="1:12">
      <c r="A21" s="148" t="s">
        <v>417</v>
      </c>
      <c r="B21" s="148" t="s">
        <v>418</v>
      </c>
      <c r="C21" s="140">
        <v>0</v>
      </c>
      <c r="D21" s="148" t="s">
        <v>419</v>
      </c>
      <c r="E21" s="148" t="s">
        <v>420</v>
      </c>
      <c r="F21" s="140">
        <v>0</v>
      </c>
      <c r="G21" s="148" t="s">
        <v>343</v>
      </c>
      <c r="H21" s="148" t="s">
        <v>344</v>
      </c>
      <c r="I21" s="140">
        <v>0</v>
      </c>
      <c r="J21" s="148" t="s">
        <v>480</v>
      </c>
      <c r="K21" s="148" t="s">
        <v>481</v>
      </c>
      <c r="L21" s="140">
        <v>0</v>
      </c>
    </row>
    <row r="22" ht="15" customHeight="1" spans="1:12">
      <c r="A22" s="148" t="s">
        <v>423</v>
      </c>
      <c r="B22" s="148" t="s">
        <v>424</v>
      </c>
      <c r="C22" s="140">
        <v>0</v>
      </c>
      <c r="D22" s="148" t="s">
        <v>425</v>
      </c>
      <c r="E22" s="148" t="s">
        <v>426</v>
      </c>
      <c r="F22" s="140">
        <v>0</v>
      </c>
      <c r="G22" s="148" t="s">
        <v>349</v>
      </c>
      <c r="H22" s="148" t="s">
        <v>350</v>
      </c>
      <c r="I22" s="140">
        <v>0</v>
      </c>
      <c r="J22" s="148" t="s">
        <v>486</v>
      </c>
      <c r="K22" s="148" t="s">
        <v>487</v>
      </c>
      <c r="L22" s="140">
        <v>0</v>
      </c>
    </row>
    <row r="23" ht="15" customHeight="1" spans="1:12">
      <c r="A23" s="148" t="s">
        <v>429</v>
      </c>
      <c r="B23" s="148" t="s">
        <v>430</v>
      </c>
      <c r="C23" s="140">
        <v>0</v>
      </c>
      <c r="D23" s="148" t="s">
        <v>431</v>
      </c>
      <c r="E23" s="148" t="s">
        <v>432</v>
      </c>
      <c r="F23" s="140">
        <v>0</v>
      </c>
      <c r="G23" s="148" t="s">
        <v>355</v>
      </c>
      <c r="H23" s="148" t="s">
        <v>356</v>
      </c>
      <c r="I23" s="140">
        <v>11937619.04</v>
      </c>
      <c r="J23" s="148" t="s">
        <v>490</v>
      </c>
      <c r="K23" s="148" t="s">
        <v>491</v>
      </c>
      <c r="L23" s="140">
        <v>0</v>
      </c>
    </row>
    <row r="24" ht="15" customHeight="1" spans="1:12">
      <c r="A24" s="148" t="s">
        <v>435</v>
      </c>
      <c r="B24" s="148" t="s">
        <v>436</v>
      </c>
      <c r="C24" s="140">
        <v>0</v>
      </c>
      <c r="D24" s="148" t="s">
        <v>437</v>
      </c>
      <c r="E24" s="148" t="s">
        <v>438</v>
      </c>
      <c r="F24" s="140">
        <v>0</v>
      </c>
      <c r="G24" s="148" t="s">
        <v>361</v>
      </c>
      <c r="H24" s="148" t="s">
        <v>362</v>
      </c>
      <c r="I24" s="140">
        <v>0</v>
      </c>
      <c r="J24" s="148" t="s">
        <v>494</v>
      </c>
      <c r="K24" s="148" t="s">
        <v>495</v>
      </c>
      <c r="L24" s="140">
        <v>0</v>
      </c>
    </row>
    <row r="25" ht="15" customHeight="1" spans="1:12">
      <c r="A25" s="148" t="s">
        <v>441</v>
      </c>
      <c r="B25" s="148" t="s">
        <v>442</v>
      </c>
      <c r="C25" s="140">
        <v>408000</v>
      </c>
      <c r="D25" s="148" t="s">
        <v>443</v>
      </c>
      <c r="E25" s="148" t="s">
        <v>444</v>
      </c>
      <c r="F25" s="140">
        <v>0</v>
      </c>
      <c r="G25" s="148" t="s">
        <v>367</v>
      </c>
      <c r="H25" s="148" t="s">
        <v>368</v>
      </c>
      <c r="I25" s="140">
        <v>0</v>
      </c>
      <c r="J25" s="148" t="s">
        <v>498</v>
      </c>
      <c r="K25" s="148" t="s">
        <v>499</v>
      </c>
      <c r="L25" s="140">
        <v>0</v>
      </c>
    </row>
    <row r="26" ht="15" customHeight="1" spans="1:12">
      <c r="A26" s="148" t="s">
        <v>447</v>
      </c>
      <c r="B26" s="148" t="s">
        <v>448</v>
      </c>
      <c r="C26" s="140">
        <v>0</v>
      </c>
      <c r="D26" s="148" t="s">
        <v>449</v>
      </c>
      <c r="E26" s="148" t="s">
        <v>450</v>
      </c>
      <c r="F26" s="140">
        <v>0</v>
      </c>
      <c r="G26" s="148" t="s">
        <v>373</v>
      </c>
      <c r="H26" s="148" t="s">
        <v>374</v>
      </c>
      <c r="I26" s="140">
        <v>0</v>
      </c>
      <c r="J26" s="148"/>
      <c r="K26" s="148"/>
      <c r="L26" s="150"/>
    </row>
    <row r="27" ht="15" customHeight="1" spans="1:12">
      <c r="A27" s="148" t="s">
        <v>453</v>
      </c>
      <c r="B27" s="148" t="s">
        <v>454</v>
      </c>
      <c r="C27" s="140">
        <v>0</v>
      </c>
      <c r="D27" s="148" t="s">
        <v>455</v>
      </c>
      <c r="E27" s="148" t="s">
        <v>456</v>
      </c>
      <c r="F27" s="140">
        <v>0</v>
      </c>
      <c r="G27" s="148" t="s">
        <v>379</v>
      </c>
      <c r="H27" s="148" t="s">
        <v>380</v>
      </c>
      <c r="I27" s="140">
        <v>0</v>
      </c>
      <c r="J27" s="148"/>
      <c r="K27" s="148"/>
      <c r="L27" s="150"/>
    </row>
    <row r="28" ht="15" customHeight="1" spans="1:12">
      <c r="A28" s="148" t="s">
        <v>459</v>
      </c>
      <c r="B28" s="148" t="s">
        <v>460</v>
      </c>
      <c r="C28" s="140">
        <v>0</v>
      </c>
      <c r="D28" s="148" t="s">
        <v>461</v>
      </c>
      <c r="E28" s="148" t="s">
        <v>462</v>
      </c>
      <c r="F28" s="140">
        <v>0</v>
      </c>
      <c r="G28" s="148" t="s">
        <v>385</v>
      </c>
      <c r="H28" s="148" t="s">
        <v>386</v>
      </c>
      <c r="I28" s="140">
        <v>0</v>
      </c>
      <c r="J28" s="148"/>
      <c r="K28" s="148"/>
      <c r="L28" s="150"/>
    </row>
    <row r="29" ht="15" customHeight="1" spans="1:12">
      <c r="A29" s="148" t="s">
        <v>465</v>
      </c>
      <c r="B29" s="148" t="s">
        <v>466</v>
      </c>
      <c r="C29" s="140">
        <v>60000</v>
      </c>
      <c r="D29" s="148" t="s">
        <v>467</v>
      </c>
      <c r="E29" s="148" t="s">
        <v>468</v>
      </c>
      <c r="F29" s="140">
        <v>73478.5</v>
      </c>
      <c r="G29" s="148" t="s">
        <v>391</v>
      </c>
      <c r="H29" s="148" t="s">
        <v>392</v>
      </c>
      <c r="I29" s="140">
        <v>0</v>
      </c>
      <c r="J29" s="148"/>
      <c r="K29" s="148"/>
      <c r="L29" s="150"/>
    </row>
    <row r="30" ht="15" customHeight="1" spans="1:12">
      <c r="A30" s="148" t="s">
        <v>471</v>
      </c>
      <c r="B30" s="148" t="s">
        <v>472</v>
      </c>
      <c r="C30" s="140">
        <v>0</v>
      </c>
      <c r="D30" s="148" t="s">
        <v>473</v>
      </c>
      <c r="E30" s="148" t="s">
        <v>474</v>
      </c>
      <c r="F30" s="140">
        <v>0</v>
      </c>
      <c r="G30" s="148" t="s">
        <v>397</v>
      </c>
      <c r="H30" s="148" t="s">
        <v>398</v>
      </c>
      <c r="I30" s="140">
        <v>0</v>
      </c>
      <c r="J30" s="148"/>
      <c r="K30" s="148"/>
      <c r="L30" s="150"/>
    </row>
    <row r="31" ht="15" customHeight="1" spans="1:12">
      <c r="A31" s="148" t="s">
        <v>476</v>
      </c>
      <c r="B31" s="148" t="s">
        <v>477</v>
      </c>
      <c r="C31" s="140">
        <v>0</v>
      </c>
      <c r="D31" s="148" t="s">
        <v>478</v>
      </c>
      <c r="E31" s="148" t="s">
        <v>479</v>
      </c>
      <c r="F31" s="140">
        <v>0</v>
      </c>
      <c r="G31" s="148" t="s">
        <v>403</v>
      </c>
      <c r="H31" s="148" t="s">
        <v>404</v>
      </c>
      <c r="I31" s="140">
        <v>0</v>
      </c>
      <c r="J31" s="148"/>
      <c r="K31" s="148"/>
      <c r="L31" s="150"/>
    </row>
    <row r="32" ht="15" customHeight="1" spans="1:12">
      <c r="A32" s="148" t="s">
        <v>482</v>
      </c>
      <c r="B32" s="148" t="s">
        <v>540</v>
      </c>
      <c r="C32" s="140">
        <v>0</v>
      </c>
      <c r="D32" s="148" t="s">
        <v>484</v>
      </c>
      <c r="E32" s="148" t="s">
        <v>485</v>
      </c>
      <c r="F32" s="140">
        <v>0</v>
      </c>
      <c r="G32" s="148" t="s">
        <v>409</v>
      </c>
      <c r="H32" s="148" t="s">
        <v>410</v>
      </c>
      <c r="I32" s="140">
        <v>0</v>
      </c>
      <c r="J32" s="148"/>
      <c r="K32" s="148"/>
      <c r="L32" s="150"/>
    </row>
    <row r="33" ht="15" customHeight="1" spans="1:12">
      <c r="A33" s="148"/>
      <c r="B33" s="148"/>
      <c r="C33" s="151"/>
      <c r="D33" s="148" t="s">
        <v>488</v>
      </c>
      <c r="E33" s="148" t="s">
        <v>489</v>
      </c>
      <c r="F33" s="140">
        <v>0</v>
      </c>
      <c r="G33" s="148" t="s">
        <v>415</v>
      </c>
      <c r="H33" s="148" t="s">
        <v>416</v>
      </c>
      <c r="I33" s="140">
        <v>0</v>
      </c>
      <c r="J33" s="148"/>
      <c r="K33" s="148"/>
      <c r="L33" s="150"/>
    </row>
    <row r="34" ht="15" customHeight="1" spans="1:12">
      <c r="A34" s="148"/>
      <c r="B34" s="148"/>
      <c r="C34" s="150"/>
      <c r="D34" s="148" t="s">
        <v>492</v>
      </c>
      <c r="E34" s="148" t="s">
        <v>493</v>
      </c>
      <c r="F34" s="140">
        <v>0</v>
      </c>
      <c r="G34" s="148" t="s">
        <v>421</v>
      </c>
      <c r="H34" s="148" t="s">
        <v>422</v>
      </c>
      <c r="I34" s="140">
        <v>0</v>
      </c>
      <c r="J34" s="148"/>
      <c r="K34" s="148"/>
      <c r="L34" s="150"/>
    </row>
    <row r="35" ht="15" customHeight="1" spans="1:12">
      <c r="A35" s="148"/>
      <c r="B35" s="148"/>
      <c r="C35" s="150"/>
      <c r="D35" s="148" t="s">
        <v>496</v>
      </c>
      <c r="E35" s="148" t="s">
        <v>497</v>
      </c>
      <c r="F35" s="140">
        <v>0</v>
      </c>
      <c r="G35" s="148" t="s">
        <v>427</v>
      </c>
      <c r="H35" s="148" t="s">
        <v>428</v>
      </c>
      <c r="I35" s="140">
        <v>0</v>
      </c>
      <c r="J35" s="148"/>
      <c r="K35" s="148"/>
      <c r="L35" s="150"/>
    </row>
    <row r="36" ht="15" customHeight="1" spans="1:12">
      <c r="A36" s="148"/>
      <c r="B36" s="148"/>
      <c r="C36" s="150"/>
      <c r="D36" s="148" t="s">
        <v>500</v>
      </c>
      <c r="E36" s="148" t="s">
        <v>501</v>
      </c>
      <c r="F36" s="140">
        <v>0</v>
      </c>
      <c r="G36" s="148"/>
      <c r="H36" s="148"/>
      <c r="I36" s="151"/>
      <c r="J36" s="148"/>
      <c r="K36" s="148"/>
      <c r="L36" s="150"/>
    </row>
    <row r="37" ht="15" customHeight="1" spans="1:12">
      <c r="A37" s="148"/>
      <c r="B37" s="148"/>
      <c r="C37" s="150"/>
      <c r="D37" s="148" t="s">
        <v>502</v>
      </c>
      <c r="E37" s="148" t="s">
        <v>503</v>
      </c>
      <c r="F37" s="140">
        <v>0</v>
      </c>
      <c r="G37" s="148"/>
      <c r="H37" s="148"/>
      <c r="I37" s="150"/>
      <c r="J37" s="148"/>
      <c r="K37" s="148"/>
      <c r="L37" s="150"/>
    </row>
    <row r="38" ht="15" customHeight="1" spans="1:12">
      <c r="A38" s="148"/>
      <c r="B38" s="148"/>
      <c r="C38" s="150"/>
      <c r="D38" s="148" t="s">
        <v>504</v>
      </c>
      <c r="E38" s="148" t="s">
        <v>505</v>
      </c>
      <c r="F38" s="149">
        <v>0</v>
      </c>
      <c r="G38" s="148"/>
      <c r="H38" s="148"/>
      <c r="I38" s="150"/>
      <c r="J38" s="148"/>
      <c r="K38" s="148"/>
      <c r="L38" s="150"/>
    </row>
    <row r="39" ht="15" customHeight="1" spans="1:12">
      <c r="A39" s="139" t="s">
        <v>541</v>
      </c>
      <c r="B39" s="139"/>
      <c r="C39" s="139"/>
      <c r="D39" s="139"/>
      <c r="E39" s="139"/>
      <c r="F39" s="139"/>
      <c r="G39" s="139"/>
      <c r="H39" s="139"/>
      <c r="I39" s="139"/>
      <c r="J39" s="139"/>
      <c r="K39" s="139"/>
      <c r="L39" s="13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G10" activePane="bottomRight" state="frozen"/>
      <selection/>
      <selection pane="topRight"/>
      <selection pane="bottomLeft"/>
      <selection pane="bottomRight" activeCell="L24" sqref="L2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44" t="s">
        <v>542</v>
      </c>
    </row>
    <row r="2" ht="15.6" spans="1:20">
      <c r="T2" s="145" t="s">
        <v>543</v>
      </c>
    </row>
    <row r="3" ht="15.6" spans="1:20">
      <c r="A3" s="145" t="s">
        <v>2</v>
      </c>
      <c r="T3" s="145" t="s">
        <v>3</v>
      </c>
    </row>
    <row r="4" ht="19.5" customHeight="1" spans="1:20">
      <c r="A4" s="146" t="s">
        <v>6</v>
      </c>
      <c r="B4" s="146"/>
      <c r="C4" s="146"/>
      <c r="D4" s="146"/>
      <c r="E4" s="146" t="s">
        <v>105</v>
      </c>
      <c r="F4" s="146"/>
      <c r="G4" s="146"/>
      <c r="H4" s="146" t="s">
        <v>315</v>
      </c>
      <c r="I4" s="146"/>
      <c r="J4" s="146"/>
      <c r="K4" s="146" t="s">
        <v>316</v>
      </c>
      <c r="L4" s="146"/>
      <c r="M4" s="146"/>
      <c r="N4" s="146"/>
      <c r="O4" s="146"/>
      <c r="P4" s="146" t="s">
        <v>107</v>
      </c>
      <c r="Q4" s="146"/>
      <c r="R4" s="146"/>
      <c r="S4" s="146"/>
      <c r="T4" s="146"/>
    </row>
    <row r="5" ht="19.5" customHeight="1" spans="1:20">
      <c r="A5" s="146" t="s">
        <v>121</v>
      </c>
      <c r="B5" s="146"/>
      <c r="C5" s="146"/>
      <c r="D5" s="146" t="s">
        <v>122</v>
      </c>
      <c r="E5" s="146" t="s">
        <v>128</v>
      </c>
      <c r="F5" s="146" t="s">
        <v>317</v>
      </c>
      <c r="G5" s="146" t="s">
        <v>318</v>
      </c>
      <c r="H5" s="146" t="s">
        <v>128</v>
      </c>
      <c r="I5" s="146" t="s">
        <v>285</v>
      </c>
      <c r="J5" s="146" t="s">
        <v>286</v>
      </c>
      <c r="K5" s="146" t="s">
        <v>128</v>
      </c>
      <c r="L5" s="146" t="s">
        <v>285</v>
      </c>
      <c r="M5" s="146"/>
      <c r="N5" s="146" t="s">
        <v>285</v>
      </c>
      <c r="O5" s="146" t="s">
        <v>286</v>
      </c>
      <c r="P5" s="146" t="s">
        <v>128</v>
      </c>
      <c r="Q5" s="146" t="s">
        <v>317</v>
      </c>
      <c r="R5" s="146" t="s">
        <v>318</v>
      </c>
      <c r="S5" s="146" t="s">
        <v>318</v>
      </c>
      <c r="T5" s="146"/>
    </row>
    <row r="6" ht="19.5" customHeight="1" spans="1:20">
      <c r="A6" s="146"/>
      <c r="B6" s="146"/>
      <c r="C6" s="146"/>
      <c r="D6" s="146"/>
      <c r="E6" s="146"/>
      <c r="F6" s="146"/>
      <c r="G6" s="146" t="s">
        <v>123</v>
      </c>
      <c r="H6" s="146"/>
      <c r="I6" s="146"/>
      <c r="J6" s="146" t="s">
        <v>123</v>
      </c>
      <c r="K6" s="146"/>
      <c r="L6" s="146" t="s">
        <v>123</v>
      </c>
      <c r="M6" s="146" t="s">
        <v>320</v>
      </c>
      <c r="N6" s="146" t="s">
        <v>319</v>
      </c>
      <c r="O6" s="146" t="s">
        <v>123</v>
      </c>
      <c r="P6" s="146"/>
      <c r="Q6" s="146"/>
      <c r="R6" s="146" t="s">
        <v>123</v>
      </c>
      <c r="S6" s="146" t="s">
        <v>321</v>
      </c>
      <c r="T6" s="146" t="s">
        <v>322</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0">
        <v>0</v>
      </c>
      <c r="F9" s="140">
        <v>0</v>
      </c>
      <c r="G9" s="140">
        <v>0</v>
      </c>
      <c r="H9" s="140">
        <v>1825506.76</v>
      </c>
      <c r="I9" s="140">
        <v>0</v>
      </c>
      <c r="J9" s="140">
        <v>1825506.76</v>
      </c>
      <c r="K9" s="140">
        <v>1825506.76</v>
      </c>
      <c r="L9" s="140">
        <v>0</v>
      </c>
      <c r="M9" s="140">
        <v>0</v>
      </c>
      <c r="N9" s="140">
        <v>0</v>
      </c>
      <c r="O9" s="140" t="s">
        <v>544</v>
      </c>
      <c r="P9" s="140">
        <v>0</v>
      </c>
      <c r="Q9" s="140">
        <v>0</v>
      </c>
      <c r="R9" s="140">
        <v>0</v>
      </c>
      <c r="S9" s="140">
        <v>0</v>
      </c>
      <c r="T9" s="140">
        <v>0</v>
      </c>
    </row>
    <row r="10" ht="19.5" customHeight="1" spans="1:20">
      <c r="A10" s="139" t="s">
        <v>274</v>
      </c>
      <c r="B10" s="139"/>
      <c r="C10" s="139"/>
      <c r="D10" s="139" t="s">
        <v>275</v>
      </c>
      <c r="E10" s="140">
        <v>0</v>
      </c>
      <c r="F10" s="140">
        <v>0</v>
      </c>
      <c r="G10" s="140">
        <v>0</v>
      </c>
      <c r="H10" s="140">
        <v>1825506.76</v>
      </c>
      <c r="I10" s="140">
        <v>0</v>
      </c>
      <c r="J10" s="140">
        <v>1825506.76</v>
      </c>
      <c r="K10" s="140">
        <v>1825506.76</v>
      </c>
      <c r="L10" s="140">
        <v>0</v>
      </c>
      <c r="M10" s="140">
        <v>0</v>
      </c>
      <c r="N10" s="140">
        <v>0</v>
      </c>
      <c r="O10" s="140">
        <v>1825506.76</v>
      </c>
      <c r="P10" s="140">
        <v>0</v>
      </c>
      <c r="Q10" s="140">
        <v>0</v>
      </c>
      <c r="R10" s="140">
        <v>0</v>
      </c>
      <c r="S10" s="140">
        <v>0</v>
      </c>
      <c r="T10" s="140">
        <v>0</v>
      </c>
    </row>
    <row r="11" ht="19.5" customHeight="1" spans="1:20">
      <c r="A11" s="139" t="s">
        <v>276</v>
      </c>
      <c r="B11" s="139"/>
      <c r="C11" s="139"/>
      <c r="D11" s="139" t="s">
        <v>277</v>
      </c>
      <c r="E11" s="140">
        <v>0</v>
      </c>
      <c r="F11" s="140">
        <v>0</v>
      </c>
      <c r="G11" s="140">
        <v>0</v>
      </c>
      <c r="H11" s="140">
        <v>1825506.76</v>
      </c>
      <c r="I11" s="140">
        <v>0</v>
      </c>
      <c r="J11" s="140">
        <v>1825506.76</v>
      </c>
      <c r="K11" s="140">
        <v>1825506.76</v>
      </c>
      <c r="L11" s="140">
        <v>0</v>
      </c>
      <c r="M11" s="140">
        <v>0</v>
      </c>
      <c r="N11" s="140">
        <v>0</v>
      </c>
      <c r="O11" s="140">
        <v>1825506.76</v>
      </c>
      <c r="P11" s="140">
        <v>0</v>
      </c>
      <c r="Q11" s="140">
        <v>0</v>
      </c>
      <c r="R11" s="140">
        <v>0</v>
      </c>
      <c r="S11" s="140">
        <v>0</v>
      </c>
      <c r="T11" s="140">
        <v>0</v>
      </c>
    </row>
    <row r="12" ht="19.5" customHeight="1" spans="1:20">
      <c r="A12" s="139" t="s">
        <v>278</v>
      </c>
      <c r="B12" s="139"/>
      <c r="C12" s="139"/>
      <c r="D12" s="139" t="s">
        <v>279</v>
      </c>
      <c r="E12" s="140">
        <v>0</v>
      </c>
      <c r="F12" s="140">
        <v>0</v>
      </c>
      <c r="G12" s="140">
        <v>0</v>
      </c>
      <c r="H12" s="140">
        <v>1825506.76</v>
      </c>
      <c r="I12" s="140">
        <v>0</v>
      </c>
      <c r="J12" s="140">
        <v>1825506.76</v>
      </c>
      <c r="K12" s="140">
        <v>1825506.76</v>
      </c>
      <c r="L12" s="140">
        <v>0</v>
      </c>
      <c r="M12" s="140">
        <v>0</v>
      </c>
      <c r="N12" s="140">
        <v>0</v>
      </c>
      <c r="O12" s="140">
        <v>1825506.76</v>
      </c>
      <c r="P12" s="140">
        <v>0</v>
      </c>
      <c r="Q12" s="140">
        <v>0</v>
      </c>
      <c r="R12" s="140">
        <v>0</v>
      </c>
      <c r="S12" s="140">
        <v>0</v>
      </c>
      <c r="T12" s="140">
        <v>0</v>
      </c>
    </row>
    <row r="13" ht="19.5" customHeight="1" spans="1:20">
      <c r="A13" s="139" t="s">
        <v>545</v>
      </c>
      <c r="B13" s="139"/>
      <c r="C13" s="139"/>
      <c r="D13" s="139"/>
      <c r="E13" s="139"/>
      <c r="F13" s="139"/>
      <c r="G13" s="139"/>
      <c r="H13" s="139"/>
      <c r="I13" s="139"/>
      <c r="J13" s="139"/>
      <c r="K13" s="139"/>
      <c r="L13" s="139"/>
      <c r="M13" s="139"/>
      <c r="N13" s="139"/>
      <c r="O13" s="139"/>
      <c r="P13" s="139"/>
      <c r="Q13" s="139"/>
      <c r="R13" s="139"/>
      <c r="S13" s="139"/>
      <c r="T13" s="139"/>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44" t="s">
        <v>546</v>
      </c>
    </row>
    <row r="2" ht="15.6" spans="1:12">
      <c r="L2" s="145" t="s">
        <v>547</v>
      </c>
    </row>
    <row r="3" ht="15.6" spans="1:12">
      <c r="A3" s="145" t="s">
        <v>2</v>
      </c>
      <c r="L3" s="145" t="s">
        <v>3</v>
      </c>
    </row>
    <row r="4" ht="19.5" customHeight="1" spans="1:12">
      <c r="A4" s="146" t="s">
        <v>6</v>
      </c>
      <c r="B4" s="146"/>
      <c r="C4" s="146"/>
      <c r="D4" s="146"/>
      <c r="E4" s="146" t="s">
        <v>105</v>
      </c>
      <c r="F4" s="146"/>
      <c r="G4" s="146"/>
      <c r="H4" s="146" t="s">
        <v>315</v>
      </c>
      <c r="I4" s="146" t="s">
        <v>316</v>
      </c>
      <c r="J4" s="146" t="s">
        <v>107</v>
      </c>
      <c r="K4" s="146"/>
      <c r="L4" s="146"/>
    </row>
    <row r="5" ht="19.5" customHeight="1" spans="1:12">
      <c r="A5" s="146" t="s">
        <v>121</v>
      </c>
      <c r="B5" s="146"/>
      <c r="C5" s="146"/>
      <c r="D5" s="146" t="s">
        <v>122</v>
      </c>
      <c r="E5" s="146" t="s">
        <v>128</v>
      </c>
      <c r="F5" s="146" t="s">
        <v>548</v>
      </c>
      <c r="G5" s="146" t="s">
        <v>549</v>
      </c>
      <c r="H5" s="146"/>
      <c r="I5" s="146"/>
      <c r="J5" s="146" t="s">
        <v>128</v>
      </c>
      <c r="K5" s="146" t="s">
        <v>548</v>
      </c>
      <c r="L5" s="147" t="s">
        <v>549</v>
      </c>
    </row>
    <row r="6" ht="19.5" customHeight="1" spans="1:12">
      <c r="A6" s="146"/>
      <c r="B6" s="146"/>
      <c r="C6" s="146"/>
      <c r="D6" s="146"/>
      <c r="E6" s="146"/>
      <c r="F6" s="146"/>
      <c r="G6" s="146"/>
      <c r="H6" s="146"/>
      <c r="I6" s="146"/>
      <c r="J6" s="146"/>
      <c r="K6" s="146"/>
      <c r="L6" s="147" t="s">
        <v>321</v>
      </c>
    </row>
    <row r="7" ht="19.5" customHeight="1" spans="1:12">
      <c r="A7" s="146"/>
      <c r="B7" s="146"/>
      <c r="C7" s="146"/>
      <c r="D7" s="146"/>
      <c r="E7" s="146"/>
      <c r="F7" s="146"/>
      <c r="G7" s="146"/>
      <c r="H7" s="146"/>
      <c r="I7" s="146"/>
      <c r="J7" s="146"/>
      <c r="K7" s="146"/>
      <c r="L7" s="147"/>
    </row>
    <row r="8" ht="19.5" customHeight="1" spans="1:12">
      <c r="A8" s="146" t="s">
        <v>125</v>
      </c>
      <c r="B8" s="146" t="s">
        <v>126</v>
      </c>
      <c r="C8" s="146" t="s">
        <v>127</v>
      </c>
      <c r="D8" s="146" t="s">
        <v>10</v>
      </c>
      <c r="E8" s="147" t="s">
        <v>11</v>
      </c>
      <c r="F8" s="147" t="s">
        <v>12</v>
      </c>
      <c r="G8" s="147" t="s">
        <v>20</v>
      </c>
      <c r="H8" s="147" t="s">
        <v>24</v>
      </c>
      <c r="I8" s="147" t="s">
        <v>28</v>
      </c>
      <c r="J8" s="147" t="s">
        <v>32</v>
      </c>
      <c r="K8" s="147" t="s">
        <v>36</v>
      </c>
      <c r="L8" s="147" t="s">
        <v>40</v>
      </c>
    </row>
    <row r="9" ht="19.5" customHeight="1" spans="1:12">
      <c r="A9" s="146"/>
      <c r="B9" s="146"/>
      <c r="C9" s="146"/>
      <c r="D9" s="146" t="s">
        <v>128</v>
      </c>
      <c r="E9" s="140">
        <v>0</v>
      </c>
      <c r="F9" s="140">
        <v>0</v>
      </c>
      <c r="G9" s="140">
        <v>0</v>
      </c>
      <c r="H9" s="140">
        <v>0</v>
      </c>
      <c r="I9" s="140">
        <v>0</v>
      </c>
      <c r="J9" s="140">
        <v>0</v>
      </c>
      <c r="K9" s="140">
        <v>0</v>
      </c>
      <c r="L9" s="140">
        <v>0</v>
      </c>
    </row>
    <row r="10" ht="19.5" customHeight="1" spans="1:12">
      <c r="A10" s="139"/>
      <c r="B10" s="139"/>
      <c r="C10" s="139"/>
      <c r="D10" s="139"/>
      <c r="E10" s="140"/>
      <c r="F10" s="140"/>
      <c r="G10" s="140"/>
      <c r="H10" s="140"/>
      <c r="I10" s="140"/>
      <c r="J10" s="140"/>
      <c r="K10" s="140"/>
      <c r="L10" s="140"/>
    </row>
    <row r="11" ht="19.5" customHeight="1" spans="1:12">
      <c r="A11" s="139" t="s">
        <v>550</v>
      </c>
      <c r="B11" s="139"/>
      <c r="C11" s="139"/>
      <c r="D11" s="139"/>
      <c r="E11" s="139"/>
      <c r="F11" s="139"/>
      <c r="G11" s="139"/>
      <c r="H11" s="139"/>
      <c r="I11" s="139"/>
      <c r="J11" s="139"/>
      <c r="K11" s="139"/>
      <c r="L11" s="139"/>
    </row>
    <row r="12" spans="1:12">
      <c r="D12" t="s">
        <v>551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 2</vt:lpstr>
      <vt:lpstr>GK15 2024年度项目支出绩效自评表3</vt:lpstr>
      <vt:lpstr>GK15 2024年度项目支出绩效自评表 4</vt:lpstr>
      <vt:lpstr>GK15 2024年度项目支出绩效自评表 5</vt:lpstr>
      <vt:lpstr>GK15 2024年度项目支出绩效自评表 6</vt:lpstr>
      <vt:lpstr>GK15 2024年度项目支出绩效自评表 7</vt:lpstr>
      <vt:lpstr>GK15 2024年度项目支出绩效自评表 8</vt:lpstr>
      <vt:lpstr>GK15 2024年度项目支出绩效自评表 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煜&amp;Yù</cp:lastModifiedBy>
  <dcterms:created xsi:type="dcterms:W3CDTF">2025-10-09T01:48:00Z</dcterms:created>
  <dcterms:modified xsi:type="dcterms:W3CDTF">2025-12-26T03:13:24Z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2025-10-09T01:48:56.208Z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FD73D2DB266841A6A541D5A3A9D430E1_13</vt:lpwstr>
  </property>
  <property fmtid="{D5CDD505-2E9C-101B-9397-08002B2CF9AE}" pid="10" name="KSOProductBuildVer">
    <vt:lpwstr>2052-12.1.0.23542</vt:lpwstr>
  </property>
</Properties>
</file>