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 tabRatio="500" firstSheet="6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 concurrentCalc="0"/>
</workbook>
</file>

<file path=xl/sharedStrings.xml><?xml version="1.0" encoding="utf-8"?>
<sst xmlns="http://schemas.openxmlformats.org/spreadsheetml/2006/main" count="462">
  <si>
    <t>预算01-1表</t>
  </si>
  <si>
    <t>部门财务收支预算总表</t>
  </si>
  <si>
    <t>单位名称：维西傈僳族自治县市场监督管理局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</si>
  <si>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</si>
  <si>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</si>
  <si>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</si>
  <si>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</si>
  <si>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</si>
  <si>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</si>
  <si>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</si>
  <si>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</si>
  <si>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</si>
  <si>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</si>
  <si>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</si>
  <si>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</si>
  <si>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</si>
  <si>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</si>
  <si>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</si>
  <si>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</si>
  <si>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</si>
  <si>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</si>
  <si>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</si>
  <si>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</si>
  <si>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</si>
  <si>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</si>
  <si>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</si>
  <si>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</si>
  <si>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</si>
  <si>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</si>
  <si>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</si>
  <si>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</si>
  <si>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</si>
  <si>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</si>
  <si>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</si>
  <si>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</si>
  <si>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</si>
  <si>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</si>
  <si>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</si>
  <si>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</si>
  <si>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</si>
  <si>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</si>
  <si>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</si>
  <si>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</si>
  <si>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</si>
  <si>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</si>
  <si>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</si>
  <si>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</si>
  <si>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</si>
  <si>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</si>
  <si>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</si>
  <si>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</si>
  <si>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</si>
  <si>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</si>
  <si>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</si>
  <si>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</si>
  <si>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</si>
  <si>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</si>
  <si>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</si>
  <si>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</si>
  <si>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</si>
  <si>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</si>
  <si>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</si>
  <si>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</si>
  <si>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</si>
  <si>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</si>
  <si>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</si>
  <si>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</si>
  <si>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</si>
  <si>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</si>
  <si>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150001</t>
  </si>
  <si>
    <t>维西傈僳族自治县市场监督管理局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</si>
  <si>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</si>
  <si>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</si>
  <si>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</si>
  <si>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</si>
  <si>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</si>
  <si>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</si>
  <si>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</si>
  <si>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</si>
  <si>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</si>
  <si>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</si>
  <si>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</si>
  <si>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</si>
  <si>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</si>
  <si>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</si>
  <si>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2013801</t>
  </si>
  <si>
    <t>行政运行</t>
  </si>
  <si>
    <t>2013899</t>
  </si>
  <si>
    <t>其他市场监督管理事务</t>
  </si>
  <si>
    <t>2080505</t>
  </si>
  <si>
    <t>机关事业单位基本养老保险缴费支出</t>
  </si>
  <si>
    <t>2080801</t>
  </si>
  <si>
    <t>死亡抚恤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</si>
  <si>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</si>
  <si>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</si>
  <si>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</si>
  <si>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</si>
  <si>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</si>
  <si>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</si>
  <si>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</si>
  <si>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</si>
  <si>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</si>
  <si>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</si>
  <si>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</si>
  <si>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</si>
  <si>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</si>
  <si>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</si>
  <si>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</si>
  <si>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</si>
  <si>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</si>
  <si>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</si>
  <si>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</si>
  <si>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</si>
  <si>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</si>
  <si>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</si>
  <si>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</si>
  <si>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</si>
  <si>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</si>
  <si>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</si>
  <si>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</si>
  <si>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</si>
  <si>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</si>
  <si>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</si>
  <si>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</si>
  <si>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</si>
  <si>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</si>
  <si>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</si>
  <si>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</si>
  <si>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</si>
  <si>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</si>
  <si>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</si>
  <si>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</si>
  <si>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</si>
  <si>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</si>
  <si>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</si>
  <si>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</si>
  <si>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</si>
  <si>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</si>
  <si>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</si>
  <si>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</si>
  <si>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</si>
  <si>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</si>
  <si>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</si>
  <si>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</si>
  <si>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</si>
  <si>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</si>
  <si>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</si>
  <si>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</si>
  <si>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</si>
  <si>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</si>
  <si>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</si>
  <si>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20138</t>
  </si>
  <si>
    <t xml:space="preserve">  市场监督管理事务</t>
  </si>
  <si>
    <t xml:space="preserve">    行政运行</t>
  </si>
  <si>
    <t xml:space="preserve">    其他市场监督管理事务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</si>
  <si>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</si>
  <si>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</si>
  <si>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</si>
  <si>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</si>
  <si>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</si>
  <si>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>20808</t>
  </si>
  <si>
    <t xml:space="preserve">  抚恤</t>
  </si>
  <si>
    <t xml:space="preserve">    死亡抚恤</t>
  </si>
  <si>
    <t>210</t>
  </si>
  <si>
    <t>卫生健康支出</t>
  </si>
  <si>
    <t>21011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</si>
  <si>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</si>
  <si>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</si>
  <si>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</si>
  <si>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</si>
  <si>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</si>
  <si>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</si>
  <si>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</si>
  <si>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</si>
  <si>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</si>
  <si>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</si>
  <si>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</si>
  <si>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</si>
  <si>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</si>
  <si>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</si>
  <si>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</si>
  <si>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</si>
  <si>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</si>
  <si>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</si>
  <si>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</si>
  <si>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</si>
  <si>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</si>
  <si>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</si>
  <si>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</si>
  <si>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</si>
  <si>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</si>
  <si>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</si>
  <si>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</si>
  <si>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</si>
  <si>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</si>
  <si>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</si>
  <si>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</si>
  <si>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</si>
  <si>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</si>
  <si>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</si>
  <si>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</si>
  <si>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</si>
  <si>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</si>
  <si>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</si>
  <si>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</si>
  <si>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维西傈僳族自治县市场监督管理局</t>
  </si>
  <si>
    <t>533423210000000017515</t>
  </si>
  <si>
    <t>行政人员工资支出</t>
  </si>
  <si>
    <t>基本工资（行政）</t>
  </si>
  <si>
    <t>30101</t>
  </si>
  <si>
    <t>基本工资</t>
  </si>
  <si>
    <t>津贴补贴（行政）</t>
  </si>
  <si>
    <t>30102</t>
  </si>
  <si>
    <t>津贴补贴</t>
  </si>
  <si>
    <t>奖金（行政）</t>
  </si>
  <si>
    <t>30103</t>
  </si>
  <si>
    <t>奖金</t>
  </si>
  <si>
    <t>533423210000000017516</t>
  </si>
  <si>
    <t>事业人员工资支出</t>
  </si>
  <si>
    <t>基本工资（事业）</t>
  </si>
  <si>
    <t>津贴补贴（事业）</t>
  </si>
  <si>
    <t>奖金（事业）</t>
  </si>
  <si>
    <t>30107</t>
  </si>
  <si>
    <t>绩效工资</t>
  </si>
  <si>
    <t>基础性绩效工资</t>
  </si>
  <si>
    <t>奖励性绩效工资</t>
  </si>
  <si>
    <t>533423210000000017517</t>
  </si>
  <si>
    <t>社会保障缴费</t>
  </si>
  <si>
    <t>养老保险</t>
  </si>
  <si>
    <t>30108</t>
  </si>
  <si>
    <t>机关事业单位基本养老保险缴费</t>
  </si>
  <si>
    <t>基本医疗补助（行政）</t>
  </si>
  <si>
    <t>30110</t>
  </si>
  <si>
    <t>职工基本医疗保险缴费</t>
  </si>
  <si>
    <t>基本医疗补助（事业）</t>
  </si>
  <si>
    <t>30111</t>
  </si>
  <si>
    <t>公务员医疗补助缴费</t>
  </si>
  <si>
    <t>退休公务员医疗补助</t>
  </si>
  <si>
    <t>工伤保险（行政）</t>
  </si>
  <si>
    <t>30112</t>
  </si>
  <si>
    <t>其他社会保障缴费</t>
  </si>
  <si>
    <t>工伤保险（事业）</t>
  </si>
  <si>
    <t>失业保险</t>
  </si>
  <si>
    <t>大病医疗补助（行政）</t>
  </si>
  <si>
    <t>大病医疗补助（事业）</t>
  </si>
  <si>
    <t>533423210000000017518</t>
  </si>
  <si>
    <t>30113</t>
  </si>
  <si>
    <t>533423210000000017537</t>
  </si>
  <si>
    <t>行政公务交通补贴</t>
  </si>
  <si>
    <t>公务交通补贴（行政）</t>
  </si>
  <si>
    <t>30239</t>
  </si>
  <si>
    <t>其他交通费用</t>
  </si>
  <si>
    <t>533423210000000017539</t>
  </si>
  <si>
    <t>工会经费</t>
  </si>
  <si>
    <t>30228</t>
  </si>
  <si>
    <t>533423210000000017623</t>
  </si>
  <si>
    <t>公务用车运行维护费</t>
  </si>
  <si>
    <t>30231</t>
  </si>
  <si>
    <t>533423210000000017648</t>
  </si>
  <si>
    <t>一般公用经费</t>
  </si>
  <si>
    <t>退休人员公用经费</t>
  </si>
  <si>
    <t>30201</t>
  </si>
  <si>
    <t>办公费</t>
  </si>
  <si>
    <t>包干经费-被装购置费</t>
  </si>
  <si>
    <t>30224</t>
  </si>
  <si>
    <t>被装购置费</t>
  </si>
  <si>
    <t>包干经费-办公费</t>
  </si>
  <si>
    <t>包干经费-差旅费</t>
  </si>
  <si>
    <t>30211</t>
  </si>
  <si>
    <t>差旅费</t>
  </si>
  <si>
    <t>福利费（行政单位不含政法部门）</t>
  </si>
  <si>
    <t>30229</t>
  </si>
  <si>
    <t>福利费</t>
  </si>
  <si>
    <t>533423221100000240173</t>
  </si>
  <si>
    <t>公务用车租赁费</t>
  </si>
  <si>
    <t>533423221100000259353</t>
  </si>
  <si>
    <t>包干经费-公务接待费</t>
  </si>
  <si>
    <t>30217</t>
  </si>
  <si>
    <t>533423231100001530243</t>
  </si>
  <si>
    <t>公务员基础绩效奖</t>
  </si>
  <si>
    <t>533423231100001530252</t>
  </si>
  <si>
    <t>事业人员基础绩效</t>
  </si>
  <si>
    <t>事人员基础绩效</t>
  </si>
  <si>
    <t>533423231100001530254</t>
  </si>
  <si>
    <t>遗属生活补助</t>
  </si>
  <si>
    <t>机关事业单位职工遗属生活补助</t>
  </si>
  <si>
    <t>30305</t>
  </si>
  <si>
    <t>生活补助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</si>
  <si>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</si>
  <si>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</si>
  <si>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</si>
  <si>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</si>
  <si>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</si>
  <si>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</si>
  <si>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</si>
  <si>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311 专项业务类</t>
  </si>
  <si>
    <t>533423231100001152387</t>
  </si>
  <si>
    <t>市场综合监管业务经费</t>
  </si>
  <si>
    <t xml:space="preserve">    市场综合监管业务经费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</si>
  <si>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</si>
  <si>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</si>
  <si>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</si>
  <si>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</si>
  <si>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</si>
  <si>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</si>
  <si>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</si>
  <si>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</si>
  <si>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</si>
  <si>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</si>
  <si>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</si>
  <si>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</si>
  <si>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年度绩效目标以项目年度实施内容为依据，从而达到以下目标及效果：
目标1：完成食品安全委员会相关工作，至少完成5次节前及重大活动安全保障、快速检验工作。
目标2：做好重点环节的安全保障工作。一是做到校园食品安全100%监督管理；二是做好野生动物交易、禁食100%监管；三是做好药品流通领域监督管理；四是做好药品/医疗器械不良反应工作。
目标3：稳步推进商事制度改革，积极推广电子营业执照的应用，强化市场主体信用体系建设。坚持存量清理和增量审查并重，持续清理废除妨碍统一市场和公平竞争的各种规定和做法。加强经营者集中反垄断审查。维护企业核心竞争力，聚焦民生领域，加大对不正当竞争行为的监管执法。稳步保障与消费者密切相关产品、消费行为的价格稳定工作，开展涉企违规收费专项整治，深挖涉企收费问题线索，坚决查处各类违法违规收费行为，切实减轻企业负担，督促优惠减免政策落地落实。
目标4：推进无障碍投诉，发挥“12315”投诉举报中心作用，围绕反映强烈的热点、难点问题，加强对投诉、举报信息数据的分析和运用，提高监管执法的针对性和有效性，探索推进消费投诉100%核实处理、举报信息100%公示工作。
目标5：加大普法和培训力度，年度内至少开展5次普法活动，多举措多形式将相关法律法规、规章制度传达给公众，提高市场主体的法律意识，建立市场主体自治机制，改善消费群体的维权意识，推进人人参与、人人监管。</t>
  </si>
  <si>
    <t>产出指标</t>
  </si>
  <si>
    <t>数量指标</t>
  </si>
  <si>
    <t>节前安全保障检查次数</t>
  </si>
  <si>
    <t>&gt;=</t>
  </si>
  <si>
    <t>次</t>
  </si>
  <si>
    <t>定量指标</t>
  </si>
  <si>
    <t>反映年度内节前食品、特种设备安全检查的次数情况。</t>
  </si>
  <si>
    <t>重大活动餐饮食品安全保障次数</t>
  </si>
  <si>
    <t>反映年度内重大活动餐饮食品安全保障的次数情况。</t>
  </si>
  <si>
    <t>食品快速检验批次</t>
  </si>
  <si>
    <t>50</t>
  </si>
  <si>
    <t>批次</t>
  </si>
  <si>
    <t>反映年度内食品快速检验的批次情况。</t>
  </si>
  <si>
    <t>药品/医疗器械不良反应报告</t>
  </si>
  <si>
    <t>例</t>
  </si>
  <si>
    <t>反映年度内药品/医疗器械不良反应监管及报告情况。</t>
  </si>
  <si>
    <t>特种设备检验率</t>
  </si>
  <si>
    <t>=</t>
  </si>
  <si>
    <t>100</t>
  </si>
  <si>
    <t>%</t>
  </si>
  <si>
    <t>反映年度内特种设备保有量的检验情况。 
特种设备检验率=特种设备年度申报检验数/特种设备年度保有量*100%。</t>
  </si>
  <si>
    <t>年报公示率</t>
  </si>
  <si>
    <t>90</t>
  </si>
  <si>
    <t>反映年度内企业、农民专业合作社和个体工商户年报公示率的平均值。 
年报公示率=（企业年报公示个数/企业存续个数+农民专业合作社年报公示个数/农民专业合作社存续个数+个体工商户年报公示个数/个体工商户存续个数）/3*100%。</t>
  </si>
  <si>
    <t>违规涉企收费专项检查</t>
  </si>
  <si>
    <t>反映年度违规涉企收费专项检查的次数情况。</t>
  </si>
  <si>
    <t>消费投诉和举报案件办结率</t>
  </si>
  <si>
    <t>反映年度内消费投诉和举报案件的办理情况。 
消费投诉和举报案件办结率=消费投诉和举报案件办结个数/受理的消费投诉和举报案件个数*100%。</t>
  </si>
  <si>
    <t>从业人员培训次数</t>
  </si>
  <si>
    <t>反映年度内对食品经营从业人员、药品经营从业人员以及医疗器械使用从业人员等的培训情况。</t>
  </si>
  <si>
    <t>校园食品安全监管覆盖率</t>
  </si>
  <si>
    <t>反映年度内校园食品安全监管范围，覆盖率=实际监管数/辖区内学校及其周边食品从业数。</t>
  </si>
  <si>
    <t>时效指标</t>
  </si>
  <si>
    <t>行政许可审查发证时效性</t>
  </si>
  <si>
    <t>&lt;=</t>
  </si>
  <si>
    <t>法定时间</t>
  </si>
  <si>
    <t>天</t>
  </si>
  <si>
    <t>反映行政许可审查发证办理及时性。</t>
  </si>
  <si>
    <t>当年各项工作任务完成时间</t>
  </si>
  <si>
    <t>年</t>
  </si>
  <si>
    <t>反映是否按时完成检查核查任务。</t>
  </si>
  <si>
    <t>成本指标</t>
  </si>
  <si>
    <t>组织从业人员培训平均成本</t>
  </si>
  <si>
    <t>元/人/天</t>
  </si>
  <si>
    <t>反映全面费用控制情况，平均成本=每次组织培训报销总费用/参训人员/培训天数。</t>
  </si>
  <si>
    <t>效益指标</t>
  </si>
  <si>
    <t>经济效益指标</t>
  </si>
  <si>
    <t>年度违法案件处罚额</t>
  </si>
  <si>
    <t>20</t>
  </si>
  <si>
    <t>万元</t>
  </si>
  <si>
    <t>反映年度违法案件处罚情况以及挽回经济损失情况。</t>
  </si>
  <si>
    <t>社会效益指标</t>
  </si>
  <si>
    <t>重大安全事故发生数</t>
  </si>
  <si>
    <t>0</t>
  </si>
  <si>
    <t>起</t>
  </si>
  <si>
    <t>反映年度内重大安全事故发生情况。</t>
  </si>
  <si>
    <t>社会营商环境和市场经济秩序</t>
  </si>
  <si>
    <t>逐年优化</t>
  </si>
  <si>
    <t>定性指标</t>
  </si>
  <si>
    <t>反映通过市场监管及执法力度加大，营商环境和市场经济秩序优化程度。</t>
  </si>
  <si>
    <t>可持续影响指标</t>
  </si>
  <si>
    <t>监管机构及监管人员能力提升</t>
  </si>
  <si>
    <t>逐年提升</t>
  </si>
  <si>
    <t>反映监管部门及人员执法能力及业务水平情况。</t>
  </si>
  <si>
    <t>公众安全意识</t>
  </si>
  <si>
    <t>反映公众对各领域安全监管的认知程度。</t>
  </si>
  <si>
    <t>满意度指标</t>
  </si>
  <si>
    <t>服务对象满意度指标</t>
  </si>
  <si>
    <t>行政执法及处罚被复议</t>
  </si>
  <si>
    <t>反映服务对象对执法及处罚情况的整体满意情况。</t>
  </si>
  <si>
    <t>社会公众满意度</t>
  </si>
  <si>
    <t>预算06表</t>
  </si>
  <si>
    <t>政府性基金预算支出预算表</t>
  </si>
  <si>
    <t>单位名称：国库处</t>
  </si>
  <si>
    <t>单位名称</t>
  </si>
  <si>
    <t>本年政府性基金预算支出</t>
  </si>
  <si>
    <t>说明：本单位无政府性基金预算支出。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</si>
  <si>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</si>
  <si>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</si>
  <si>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</si>
  <si>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</si>
  <si>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</si>
  <si>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</si>
  <si>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</si>
  <si>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</si>
  <si>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</si>
  <si>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</si>
  <si>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</si>
  <si>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</si>
  <si>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家具用品</t>
  </si>
  <si>
    <t>A05010201 办公桌</t>
  </si>
  <si>
    <t>张</t>
  </si>
  <si>
    <t>9</t>
  </si>
  <si>
    <t>A05010502 文件柜</t>
  </si>
  <si>
    <t>组</t>
  </si>
  <si>
    <t>10</t>
  </si>
  <si>
    <t>复印纸</t>
  </si>
  <si>
    <t>A05040101 复印纸</t>
  </si>
  <si>
    <t>件</t>
  </si>
  <si>
    <t>150</t>
  </si>
  <si>
    <t>A05010301 办公椅</t>
  </si>
  <si>
    <t>把</t>
  </si>
  <si>
    <t>11</t>
  </si>
  <si>
    <t>办公设备</t>
  </si>
  <si>
    <t>A02020400 多功能一体机</t>
  </si>
  <si>
    <t>台</t>
  </si>
  <si>
    <t>A02010105 台式计算机</t>
  </si>
  <si>
    <t>14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</si>
  <si>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</si>
  <si>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</si>
  <si>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</si>
  <si>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</si>
  <si>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</si>
  <si>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</si>
  <si>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</si>
  <si>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</si>
  <si>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说明：本单位无政府购买服务预算。</t>
  </si>
  <si>
    <t>预算09-1表</t>
  </si>
  <si>
    <t>州对下转移支付预算表</t>
  </si>
  <si>
    <t>单位名称（项目）</t>
  </si>
  <si>
    <t>地区</t>
  </si>
  <si>
    <t>政府性基金</t>
  </si>
  <si>
    <t>香格里拉市</t>
  </si>
  <si>
    <t>维西县</t>
  </si>
  <si>
    <t>德钦县</t>
  </si>
  <si>
    <t>说明：本单位无州对下转移支付预算。</t>
  </si>
  <si>
    <t>预算09-2表</t>
  </si>
  <si>
    <t>州对下转移支付绩效目标表</t>
  </si>
  <si>
    <t>说明：本单位无州对下转移支付预算项目。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</si>
  <si>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</si>
  <si>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</si>
  <si>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</si>
  <si>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</si>
  <si>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</si>
  <si>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</si>
  <si>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</si>
  <si>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</si>
  <si>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</si>
  <si>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</si>
  <si>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</si>
  <si>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上级补助项目支出预算表</t>
  </si>
  <si>
    <t>上级补助</t>
  </si>
  <si>
    <t>备注：本单位无上级补助项目支出预算。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</si>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</sst>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-0.00\ "/>
    <numFmt numFmtId="177" formatCode="#,##0.00_);[Red]\-#,##0.00\ "/>
    <numFmt numFmtId="178" formatCode="#,##0.00_ "/>
  </numFmts>
  <fonts count="40">
    <font>
      <sz val="9"/>
      <name val="Microsoft YaHei UI"/>
      <charset val="1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b/>
      <sz val="9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黑体"/>
      <charset val="134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  <protection locked="0"/>
    </xf>
    <xf numFmtId="42" fontId="2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5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4" borderId="22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2" borderId="19" applyNumberFormat="0" applyAlignment="0" applyProtection="0">
      <alignment vertical="center"/>
    </xf>
    <xf numFmtId="0" fontId="19" fillId="2" borderId="18" applyNumberFormat="0" applyAlignment="0" applyProtection="0">
      <alignment vertical="center"/>
    </xf>
    <xf numFmtId="0" fontId="23" fillId="3" borderId="21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0" borderId="0">
      <alignment vertical="top"/>
      <protection locked="0"/>
    </xf>
  </cellStyleXfs>
  <cellXfs count="27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left" vertical="center" wrapText="1"/>
      <protection locked="0"/>
    </xf>
    <xf numFmtId="178" fontId="7" fillId="0" borderId="8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left" vertical="center" wrapText="1"/>
      <protection locked="0"/>
    </xf>
    <xf numFmtId="178" fontId="8" fillId="0" borderId="8" xfId="49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right" vertical="center" wrapText="1"/>
    </xf>
    <xf numFmtId="0" fontId="7" fillId="0" borderId="7" xfId="49" applyFont="1" applyFill="1" applyBorder="1" applyAlignment="1" applyProtection="1">
      <alignment horizontal="right" vertical="center" wrapText="1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horizontal="right" vertical="center" wrapText="1"/>
    </xf>
    <xf numFmtId="0" fontId="5" fillId="0" borderId="7" xfId="49" applyFont="1" applyFill="1" applyBorder="1" applyAlignment="1" applyProtection="1">
      <alignment horizontal="right" vertical="center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vertical="center" wrapText="1"/>
      <protection locked="0"/>
    </xf>
    <xf numFmtId="0" fontId="5" fillId="0" borderId="7" xfId="49" applyFont="1" applyFill="1" applyBorder="1" applyAlignment="1" applyProtection="1">
      <alignment horizontal="right" vertical="center" wrapText="1"/>
      <protection locked="0"/>
    </xf>
    <xf numFmtId="0" fontId="5" fillId="0" borderId="7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2" fillId="0" borderId="0" xfId="49" applyFont="1" applyFill="1" applyBorder="1" applyAlignment="1" applyProtection="1">
      <alignment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2" fillId="0" borderId="0" xfId="49" applyFont="1" applyFill="1" applyBorder="1" applyAlignment="1" applyProtection="1">
      <alignment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0" fillId="0" borderId="7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left" vertical="center" wrapText="1"/>
    </xf>
    <xf numFmtId="0" fontId="5" fillId="0" borderId="10" xfId="49" applyFont="1" applyFill="1" applyBorder="1" applyAlignment="1" applyProtection="1">
      <alignment horizontal="left" vertical="center" wrapText="1"/>
    </xf>
    <xf numFmtId="0" fontId="5" fillId="0" borderId="10" xfId="49" applyFont="1" applyFill="1" applyBorder="1" applyAlignment="1" applyProtection="1">
      <alignment horizontal="right" vertical="center"/>
      <protection locked="0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left" vertical="center"/>
    </xf>
    <xf numFmtId="0" fontId="5" fillId="0" borderId="1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/>
      <protection locked="0"/>
    </xf>
    <xf numFmtId="0" fontId="10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vertical="center" wrapText="1"/>
    </xf>
    <xf numFmtId="0" fontId="5" fillId="0" borderId="0" xfId="49" applyFont="1" applyFill="1" applyBorder="1" applyAlignment="1" applyProtection="1">
      <alignment horizontal="right" wrapText="1"/>
    </xf>
    <xf numFmtId="0" fontId="8" fillId="0" borderId="0" xfId="49" applyFont="1" applyFill="1" applyBorder="1" applyAlignment="1" applyProtection="1">
      <alignment vertical="top"/>
      <protection locked="0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right" vertical="center"/>
    </xf>
    <xf numFmtId="178" fontId="5" fillId="0" borderId="10" xfId="49" applyNumberFormat="1" applyFont="1" applyFill="1" applyBorder="1" applyAlignment="1" applyProtection="1">
      <alignment horizontal="right" vertical="center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/>
    </xf>
    <xf numFmtId="178" fontId="5" fillId="0" borderId="10" xfId="49" applyNumberFormat="1" applyFont="1" applyFill="1" applyBorder="1" applyAlignment="1" applyProtection="1">
      <alignment horizontal="right" vertical="center"/>
    </xf>
    <xf numFmtId="0" fontId="11" fillId="0" borderId="13" xfId="49" applyFont="1" applyFill="1" applyBorder="1" applyAlignment="1" applyProtection="1">
      <alignment horizontal="center" vertical="center"/>
    </xf>
    <xf numFmtId="0" fontId="11" fillId="0" borderId="14" xfId="49" applyFont="1" applyFill="1" applyBorder="1" applyAlignment="1" applyProtection="1">
      <alignment horizontal="left" vertical="center"/>
    </xf>
    <xf numFmtId="0" fontId="11" fillId="0" borderId="10" xfId="49" applyFont="1" applyFill="1" applyBorder="1" applyAlignment="1" applyProtection="1">
      <alignment horizontal="right" vertical="center"/>
    </xf>
    <xf numFmtId="0" fontId="11" fillId="0" borderId="10" xfId="49" applyFont="1" applyFill="1" applyBorder="1" applyAlignment="1" applyProtection="1">
      <alignment horizontal="right" vertical="center"/>
      <protection locked="0"/>
    </xf>
    <xf numFmtId="178" fontId="11" fillId="0" borderId="10" xfId="49" applyNumberFormat="1" applyFont="1" applyFill="1" applyBorder="1" applyAlignment="1" applyProtection="1">
      <alignment horizontal="right" vertical="center"/>
      <protection locked="0"/>
    </xf>
    <xf numFmtId="0" fontId="11" fillId="0" borderId="7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49" fontId="2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176" fontId="5" fillId="0" borderId="1" xfId="49" applyNumberFormat="1" applyFont="1" applyFill="1" applyBorder="1" applyAlignment="1" applyProtection="1">
      <alignment horizontal="right" vertical="center"/>
      <protection locked="0"/>
    </xf>
    <xf numFmtId="176" fontId="5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5" fillId="0" borderId="8" xfId="49" applyNumberFormat="1" applyFont="1" applyFill="1" applyBorder="1" applyAlignment="1" applyProtection="1">
      <alignment horizontal="right" vertical="center"/>
    </xf>
    <xf numFmtId="176" fontId="5" fillId="0" borderId="4" xfId="49" applyNumberFormat="1" applyFont="1" applyFill="1" applyBorder="1" applyAlignment="1" applyProtection="1">
      <alignment horizontal="right" vertical="center" wrapText="1"/>
    </xf>
    <xf numFmtId="176" fontId="5" fillId="0" borderId="7" xfId="49" applyNumberFormat="1" applyFont="1" applyFill="1" applyBorder="1" applyAlignment="1" applyProtection="1">
      <alignment horizontal="right" vertical="center" wrapText="1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vertical="center"/>
      <protection locked="0"/>
    </xf>
    <xf numFmtId="0" fontId="5" fillId="0" borderId="8" xfId="49" applyFont="1" applyFill="1" applyBorder="1" applyAlignment="1" applyProtection="1">
      <alignment horizontal="left" vertical="center" wrapText="1"/>
    </xf>
    <xf numFmtId="0" fontId="5" fillId="0" borderId="8" xfId="49" applyFont="1" applyFill="1" applyBorder="1" applyAlignment="1" applyProtection="1">
      <alignment vertical="center"/>
      <protection locked="0"/>
    </xf>
    <xf numFmtId="0" fontId="5" fillId="0" borderId="8" xfId="49" applyFont="1" applyFill="1" applyBorder="1" applyAlignment="1" applyProtection="1">
      <alignment vertical="center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2" fillId="0" borderId="8" xfId="49" applyFont="1" applyFill="1" applyBorder="1" applyAlignment="1" applyProtection="1">
      <alignment horizontal="left" vertical="center"/>
    </xf>
    <xf numFmtId="0" fontId="7" fillId="0" borderId="15" xfId="49" applyFont="1" applyFill="1" applyBorder="1" applyAlignment="1" applyProtection="1">
      <alignment horizontal="left" vertical="center" wrapText="1"/>
      <protection locked="0"/>
    </xf>
    <xf numFmtId="0" fontId="2" fillId="0" borderId="8" xfId="49" applyFont="1" applyFill="1" applyBorder="1" applyAlignment="1" applyProtection="1">
      <alignment vertical="center" wrapText="1"/>
    </xf>
    <xf numFmtId="0" fontId="2" fillId="0" borderId="8" xfId="49" applyFont="1" applyFill="1" applyBorder="1" applyAlignment="1" applyProtection="1">
      <alignment vertical="center"/>
    </xf>
    <xf numFmtId="0" fontId="7" fillId="0" borderId="8" xfId="49" applyFont="1" applyFill="1" applyBorder="1" applyAlignment="1" applyProtection="1">
      <alignment vertical="center"/>
      <protection locked="0"/>
    </xf>
    <xf numFmtId="0" fontId="7" fillId="0" borderId="16" xfId="49" applyFont="1" applyFill="1" applyBorder="1" applyAlignment="1" applyProtection="1">
      <alignment horizontal="left" vertical="center" wrapText="1"/>
      <protection locked="0"/>
    </xf>
    <xf numFmtId="58" fontId="2" fillId="0" borderId="8" xfId="49" applyNumberFormat="1" applyFont="1" applyFill="1" applyBorder="1" applyAlignment="1" applyProtection="1">
      <alignment vertical="center"/>
    </xf>
    <xf numFmtId="0" fontId="7" fillId="0" borderId="17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>
      <alignment vertical="center"/>
    </xf>
    <xf numFmtId="0" fontId="7" fillId="0" borderId="7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8" fillId="0" borderId="4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178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178" fontId="7" fillId="0" borderId="7" xfId="49" applyNumberFormat="1" applyFont="1" applyFill="1" applyBorder="1" applyAlignment="1" applyProtection="1">
      <alignment horizontal="right" vertical="center" wrapText="1"/>
    </xf>
    <xf numFmtId="178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  <protection locked="0"/>
    </xf>
    <xf numFmtId="0" fontId="11" fillId="0" borderId="7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11" fillId="0" borderId="8" xfId="49" applyFont="1" applyFill="1" applyBorder="1" applyAlignment="1" applyProtection="1">
      <alignment horizontal="left" vertical="center"/>
    </xf>
    <xf numFmtId="178" fontId="11" fillId="0" borderId="8" xfId="49" applyNumberFormat="1" applyFont="1" applyFill="1" applyBorder="1" applyAlignment="1" applyProtection="1">
      <alignment horizontal="right" vertical="center"/>
      <protection locked="0"/>
    </xf>
    <xf numFmtId="0" fontId="5" fillId="0" borderId="8" xfId="49" applyFont="1" applyFill="1" applyBorder="1" applyAlignment="1" applyProtection="1">
      <alignment horizontal="left" vertical="center"/>
    </xf>
    <xf numFmtId="178" fontId="5" fillId="0" borderId="8" xfId="49" applyNumberFormat="1" applyFont="1" applyFill="1" applyBorder="1" applyAlignment="1" applyProtection="1">
      <alignment horizontal="right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right" vertical="center"/>
    </xf>
    <xf numFmtId="0" fontId="5" fillId="0" borderId="4" xfId="49" applyFont="1" applyFill="1" applyBorder="1" applyAlignment="1" applyProtection="1">
      <alignment horizontal="right" vertical="center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7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5" fillId="0" borderId="7" xfId="49" applyNumberFormat="1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vertical="top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7" xfId="49" applyNumberFormat="1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/>
    </xf>
    <xf numFmtId="178" fontId="7" fillId="0" borderId="8" xfId="49" applyNumberFormat="1" applyFont="1" applyFill="1" applyBorder="1" applyAlignment="1" applyProtection="1">
      <alignment horizontal="right" vertical="center" wrapText="1"/>
    </xf>
    <xf numFmtId="0" fontId="1" fillId="0" borderId="8" xfId="49" applyFont="1" applyFill="1" applyBorder="1" applyAlignment="1" applyProtection="1">
      <alignment horizontal="center" vertical="center"/>
    </xf>
    <xf numFmtId="178" fontId="8" fillId="0" borderId="8" xfId="49" applyNumberFormat="1" applyFont="1" applyFill="1" applyBorder="1" applyAlignment="1" applyProtection="1">
      <alignment horizontal="right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5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7" xfId="49" applyFont="1" applyFill="1" applyBorder="1" applyAlignment="1" applyProtection="1">
      <alignment horizontal="left" vertical="center"/>
    </xf>
    <xf numFmtId="0" fontId="11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/>
      <protection locked="0"/>
    </xf>
    <xf numFmtId="4" fontId="11" fillId="0" borderId="7" xfId="49" applyNumberFormat="1" applyFont="1" applyFill="1" applyBorder="1" applyAlignment="1" applyProtection="1">
      <alignment horizontal="right" vertical="center"/>
    </xf>
    <xf numFmtId="177" fontId="11" fillId="0" borderId="7" xfId="49" applyNumberFormat="1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</xf>
    <xf numFmtId="178" fontId="5" fillId="0" borderId="8" xfId="49" applyNumberFormat="1" applyFont="1" applyFill="1" applyBorder="1" applyAlignment="1" applyProtection="1">
      <alignment horizontal="right" vertical="center"/>
    </xf>
    <xf numFmtId="0" fontId="1" fillId="0" borderId="8" xfId="49" applyFont="1" applyFill="1" applyBorder="1" applyAlignment="1" applyProtection="1">
      <alignment horizontal="center" vertical="center" wrapText="1"/>
    </xf>
    <xf numFmtId="178" fontId="11" fillId="0" borderId="8" xfId="49" applyNumberFormat="1" applyFont="1" applyFill="1" applyBorder="1" applyAlignment="1" applyProtection="1">
      <alignment horizontal="right" vertical="center"/>
    </xf>
    <xf numFmtId="0" fontId="3" fillId="0" borderId="3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center" vertical="center" wrapText="1"/>
      <protection locked="0"/>
    </xf>
    <xf numFmtId="0" fontId="3" fillId="0" borderId="7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0" borderId="12" xfId="49" applyFont="1" applyFill="1" applyBorder="1" applyAlignment="1" applyProtection="1">
      <alignment horizontal="center" vertical="center" wrapText="1"/>
    </xf>
    <xf numFmtId="0" fontId="3" fillId="0" borderId="10" xfId="49" applyFont="1" applyFill="1" applyBorder="1" applyAlignment="1" applyProtection="1">
      <alignment horizontal="center" vertical="center"/>
    </xf>
    <xf numFmtId="3" fontId="3" fillId="0" borderId="2" xfId="49" applyNumberFormat="1" applyFont="1" applyFill="1" applyBorder="1" applyAlignment="1" applyProtection="1">
      <alignment horizontal="center" vertical="center"/>
    </xf>
    <xf numFmtId="3" fontId="3" fillId="0" borderId="7" xfId="49" applyNumberFormat="1" applyFont="1" applyFill="1" applyBorder="1" applyAlignment="1" applyProtection="1">
      <alignment horizontal="center" vertical="center"/>
    </xf>
    <xf numFmtId="178" fontId="5" fillId="0" borderId="7" xfId="49" applyNumberFormat="1" applyFont="1" applyFill="1" applyBorder="1" applyAlignment="1" applyProtection="1">
      <alignment horizontal="right" vertical="center"/>
    </xf>
    <xf numFmtId="178" fontId="5" fillId="0" borderId="7" xfId="49" applyNumberFormat="1" applyFont="1" applyFill="1" applyBorder="1" applyAlignment="1" applyProtection="1">
      <alignment horizontal="right" vertical="center"/>
      <protection locked="0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right" vertical="center"/>
      <protection locked="0"/>
    </xf>
    <xf numFmtId="178" fontId="11" fillId="0" borderId="7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14" xfId="49" applyFont="1" applyFill="1" applyBorder="1" applyAlignment="1" applyProtection="1">
      <alignment horizontal="center" vertical="center"/>
      <protection locked="0"/>
    </xf>
    <xf numFmtId="0" fontId="2" fillId="0" borderId="14" xfId="49" applyFont="1" applyFill="1" applyBorder="1" applyAlignment="1" applyProtection="1">
      <alignment horizontal="center" vertical="center" wrapText="1"/>
    </xf>
    <xf numFmtId="0" fontId="2" fillId="0" borderId="10" xfId="49" applyFont="1" applyFill="1" applyBorder="1" applyAlignment="1" applyProtection="1">
      <alignment horizontal="center" vertical="center" wrapText="1"/>
    </xf>
    <xf numFmtId="0" fontId="2" fillId="0" borderId="12" xfId="49" applyFont="1" applyFill="1" applyBorder="1" applyAlignment="1" applyProtection="1">
      <alignment horizontal="center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3" fontId="3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11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3" fontId="3" fillId="0" borderId="6" xfId="49" applyNumberFormat="1" applyFont="1" applyFill="1" applyBorder="1" applyAlignment="1" applyProtection="1">
      <alignment horizontal="center" vertical="center"/>
      <protection locked="0"/>
    </xf>
    <xf numFmtId="3" fontId="3" fillId="0" borderId="10" xfId="49" applyNumberFormat="1" applyFont="1" applyFill="1" applyBorder="1" applyAlignment="1" applyProtection="1">
      <alignment horizontal="center" vertical="center"/>
      <protection locked="0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right" vertical="center"/>
      <protection locked="0"/>
    </xf>
    <xf numFmtId="0" fontId="11" fillId="0" borderId="6" xfId="49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top"/>
    </xf>
    <xf numFmtId="0" fontId="5" fillId="0" borderId="6" xfId="49" applyFont="1" applyFill="1" applyBorder="1" applyAlignment="1" applyProtection="1">
      <alignment horizontal="left" vertical="center"/>
      <protection locked="0"/>
    </xf>
    <xf numFmtId="4" fontId="5" fillId="0" borderId="13" xfId="49" applyNumberFormat="1" applyFont="1" applyFill="1" applyBorder="1" applyAlignment="1" applyProtection="1">
      <alignment horizontal="right" vertical="center"/>
      <protection locked="0"/>
    </xf>
    <xf numFmtId="0" fontId="11" fillId="0" borderId="1" xfId="49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horizontal="center" vertical="center"/>
    </xf>
    <xf numFmtId="4" fontId="11" fillId="0" borderId="13" xfId="49" applyNumberFormat="1" applyFont="1" applyFill="1" applyBorder="1" applyAlignment="1" applyProtection="1">
      <alignment horizontal="right" vertical="center"/>
    </xf>
    <xf numFmtId="0" fontId="11" fillId="0" borderId="2" xfId="49" applyFont="1" applyFill="1" applyBorder="1" applyAlignment="1" applyProtection="1">
      <alignment horizontal="center" vertical="center"/>
    </xf>
    <xf numFmtId="4" fontId="11" fillId="0" borderId="8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horizontal="left" vertical="center"/>
    </xf>
    <xf numFmtId="4" fontId="5" fillId="0" borderId="13" xfId="49" applyNumberFormat="1" applyFont="1" applyFill="1" applyBorder="1" applyAlignment="1" applyProtection="1">
      <alignment horizontal="right" vertical="center"/>
    </xf>
    <xf numFmtId="0" fontId="5" fillId="0" borderId="2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 quotePrefix="1">
      <alignment horizontal="left" vertical="center" wrapText="1"/>
      <protection locked="0"/>
    </xf>
    <xf numFmtId="0" fontId="7" fillId="0" borderId="15" xfId="49" applyFont="1" applyFill="1" applyBorder="1" applyAlignment="1" applyProtection="1" quotePrefix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topLeftCell="A5" workbookViewId="0">
      <selection activeCell="F19" sqref="F19"/>
    </sheetView>
  </sheetViews>
  <sheetFormatPr defaultColWidth="8" defaultRowHeight="14.25" customHeight="1" outlineLevelCol="3"/>
  <cols>
    <col min="1" max="1" width="39.5047619047619" style="2" customWidth="1"/>
    <col min="2" max="2" width="43.1619047619048" style="2" customWidth="1"/>
    <col min="3" max="3" width="40.5047619047619" style="2" customWidth="1"/>
    <col min="4" max="4" width="46.1619047619048" style="2" customWidth="1"/>
    <col min="5" max="5" width="8" style="38" customWidth="1"/>
    <col min="6" max="16384" width="8" style="38"/>
  </cols>
  <sheetData>
    <row r="1" ht="13.5" customHeight="1" spans="1:4">
      <c r="A1" s="262"/>
      <c r="B1" s="4"/>
      <c r="C1" s="4"/>
      <c r="D1" s="118" t="s">
        <v>0</v>
      </c>
    </row>
    <row r="2" ht="36" customHeight="1" spans="1:4">
      <c r="A2" s="53" t="s">
        <v>1</v>
      </c>
      <c r="B2" s="263"/>
      <c r="C2" s="263"/>
      <c r="D2" s="263"/>
    </row>
    <row r="3" ht="21" customHeight="1" spans="1:4">
      <c r="A3" s="41" t="s">
        <v>2</v>
      </c>
      <c r="B3" s="205"/>
      <c r="C3" s="205"/>
      <c r="D3" s="118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19.5" customHeight="1" spans="1:4">
      <c r="A5" s="18" t="s">
        <v>6</v>
      </c>
      <c r="B5" s="18" t="s">
        <v>7</v>
      </c>
      <c r="C5" s="18" t="s">
        <v>8</v>
      </c>
      <c r="D5" s="18" t="s">
        <v>7</v>
      </c>
    </row>
    <row r="6" ht="19.5" customHeight="1" spans="1:4">
      <c r="A6" s="21"/>
      <c r="B6" s="21"/>
      <c r="C6" s="21"/>
      <c r="D6" s="21"/>
    </row>
    <row r="7" ht="20.25" customHeight="1" spans="1:4">
      <c r="A7" s="209" t="s">
        <v>9</v>
      </c>
      <c r="B7" s="194">
        <v>14059719.96</v>
      </c>
      <c r="C7" s="209" t="s">
        <v>10</v>
      </c>
      <c r="D7" s="240">
        <v>10431789.05</v>
      </c>
    </row>
    <row r="8" ht="20.25" customHeight="1" spans="1:4">
      <c r="A8" s="209" t="s">
        <v>11</v>
      </c>
      <c r="B8" s="194"/>
      <c r="C8" s="209" t="s">
        <v>12</v>
      </c>
      <c r="D8" s="240"/>
    </row>
    <row r="9" ht="20.25" customHeight="1" spans="1:4">
      <c r="A9" s="209" t="s">
        <v>13</v>
      </c>
      <c r="B9" s="194"/>
      <c r="C9" s="209" t="s">
        <v>14</v>
      </c>
      <c r="D9" s="240"/>
    </row>
    <row r="10" ht="20.25" customHeight="1" spans="1:4">
      <c r="A10" s="209" t="s">
        <v>15</v>
      </c>
      <c r="B10" s="208"/>
      <c r="C10" s="209" t="s">
        <v>16</v>
      </c>
      <c r="D10" s="240"/>
    </row>
    <row r="11" ht="21.75" customHeight="1" spans="1:4">
      <c r="A11" s="207" t="s">
        <v>17</v>
      </c>
      <c r="B11" s="194"/>
      <c r="C11" s="209" t="s">
        <v>18</v>
      </c>
      <c r="D11" s="240"/>
    </row>
    <row r="12" ht="20.25" customHeight="1" spans="1:4">
      <c r="A12" s="207" t="s">
        <v>19</v>
      </c>
      <c r="B12" s="208"/>
      <c r="C12" s="209" t="s">
        <v>20</v>
      </c>
      <c r="D12" s="240"/>
    </row>
    <row r="13" ht="20.25" customHeight="1" spans="1:4">
      <c r="A13" s="207" t="s">
        <v>21</v>
      </c>
      <c r="B13" s="208"/>
      <c r="C13" s="209" t="s">
        <v>22</v>
      </c>
      <c r="D13" s="240"/>
    </row>
    <row r="14" ht="20.25" customHeight="1" spans="1:4">
      <c r="A14" s="207" t="s">
        <v>23</v>
      </c>
      <c r="B14" s="208"/>
      <c r="C14" s="209" t="s">
        <v>24</v>
      </c>
      <c r="D14" s="240">
        <v>1398261.12</v>
      </c>
    </row>
    <row r="15" ht="21" customHeight="1" spans="1:4">
      <c r="A15" s="264" t="s">
        <v>25</v>
      </c>
      <c r="B15" s="208"/>
      <c r="C15" s="209" t="s">
        <v>26</v>
      </c>
      <c r="D15" s="240">
        <v>1132565.95</v>
      </c>
    </row>
    <row r="16" ht="21" customHeight="1" spans="1:4">
      <c r="A16" s="264" t="s">
        <v>27</v>
      </c>
      <c r="B16" s="265"/>
      <c r="C16" s="209" t="s">
        <v>28</v>
      </c>
      <c r="D16" s="240"/>
    </row>
    <row r="17" ht="21" customHeight="1" spans="1:4">
      <c r="A17" s="264" t="s">
        <v>29</v>
      </c>
      <c r="B17" s="265"/>
      <c r="C17" s="209" t="s">
        <v>30</v>
      </c>
      <c r="D17" s="240"/>
    </row>
    <row r="18" ht="21" customHeight="1" spans="1:4">
      <c r="A18" s="264"/>
      <c r="B18" s="265"/>
      <c r="C18" s="209" t="s">
        <v>31</v>
      </c>
      <c r="D18" s="240"/>
    </row>
    <row r="19" ht="21" customHeight="1" spans="1:4">
      <c r="A19" s="264"/>
      <c r="B19" s="265"/>
      <c r="C19" s="209" t="s">
        <v>32</v>
      </c>
      <c r="D19" s="240"/>
    </row>
    <row r="20" ht="21" customHeight="1" spans="1:4">
      <c r="A20" s="264"/>
      <c r="B20" s="265"/>
      <c r="C20" s="209" t="s">
        <v>33</v>
      </c>
      <c r="D20" s="240"/>
    </row>
    <row r="21" ht="21" customHeight="1" spans="1:4">
      <c r="A21" s="264"/>
      <c r="B21" s="265"/>
      <c r="C21" s="209" t="s">
        <v>34</v>
      </c>
      <c r="D21" s="240"/>
    </row>
    <row r="22" ht="21" customHeight="1" spans="1:4">
      <c r="A22" s="264"/>
      <c r="B22" s="265"/>
      <c r="C22" s="209" t="s">
        <v>35</v>
      </c>
      <c r="D22" s="240"/>
    </row>
    <row r="23" ht="21" customHeight="1" spans="1:4">
      <c r="A23" s="264"/>
      <c r="B23" s="265"/>
      <c r="C23" s="209" t="s">
        <v>36</v>
      </c>
      <c r="D23" s="240"/>
    </row>
    <row r="24" ht="21" customHeight="1" spans="1:4">
      <c r="A24" s="264"/>
      <c r="B24" s="265"/>
      <c r="C24" s="209" t="s">
        <v>37</v>
      </c>
      <c r="D24" s="240"/>
    </row>
    <row r="25" ht="21" customHeight="1" spans="1:4">
      <c r="A25" s="264"/>
      <c r="B25" s="265"/>
      <c r="C25" s="209" t="s">
        <v>38</v>
      </c>
      <c r="D25" s="240">
        <v>1097103.84</v>
      </c>
    </row>
    <row r="26" ht="21" customHeight="1" spans="1:4">
      <c r="A26" s="264"/>
      <c r="B26" s="265"/>
      <c r="C26" s="209" t="s">
        <v>39</v>
      </c>
      <c r="D26" s="167"/>
    </row>
    <row r="27" ht="21" customHeight="1" spans="1:4">
      <c r="A27" s="264"/>
      <c r="B27" s="265"/>
      <c r="C27" s="209" t="s">
        <v>40</v>
      </c>
      <c r="D27" s="167"/>
    </row>
    <row r="28" ht="21" customHeight="1" spans="1:4">
      <c r="A28" s="264"/>
      <c r="B28" s="265"/>
      <c r="C28" s="209" t="s">
        <v>41</v>
      </c>
      <c r="D28" s="167"/>
    </row>
    <row r="29" ht="21" customHeight="1" spans="1:4">
      <c r="A29" s="264"/>
      <c r="B29" s="265"/>
      <c r="C29" s="209" t="s">
        <v>42</v>
      </c>
      <c r="D29" s="266"/>
    </row>
    <row r="30" ht="20.25" customHeight="1" spans="1:4">
      <c r="A30" s="267" t="s">
        <v>43</v>
      </c>
      <c r="B30" s="268">
        <v>14059719.96</v>
      </c>
      <c r="C30" s="269" t="s">
        <v>44</v>
      </c>
      <c r="D30" s="270">
        <v>14059719.96</v>
      </c>
    </row>
    <row r="31" ht="20.25" customHeight="1" spans="1:4">
      <c r="A31" s="271" t="s">
        <v>45</v>
      </c>
      <c r="B31" s="272"/>
      <c r="C31" s="273" t="s">
        <v>46</v>
      </c>
      <c r="D31" s="274" t="s">
        <v>47</v>
      </c>
    </row>
    <row r="32" ht="20.25" customHeight="1" spans="1:4">
      <c r="A32" s="275" t="s">
        <v>48</v>
      </c>
      <c r="B32" s="268">
        <v>14059719.96</v>
      </c>
      <c r="C32" s="269" t="s">
        <v>49</v>
      </c>
      <c r="D32" s="270">
        <v>14059719.96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8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B33" sqref="B33"/>
    </sheetView>
  </sheetViews>
  <sheetFormatPr defaultColWidth="9.16190476190476" defaultRowHeight="14.25" customHeight="1" outlineLevelCol="5"/>
  <cols>
    <col min="1" max="1" width="32.1619047619048" style="2" customWidth="1"/>
    <col min="2" max="2" width="20.6666666666667" style="119" customWidth="1"/>
    <col min="3" max="3" width="32.1619047619048" style="2" customWidth="1"/>
    <col min="4" max="4" width="27.6666666666667" style="2" customWidth="1"/>
    <col min="5" max="6" width="36.6666666666667" style="2" customWidth="1"/>
    <col min="7" max="7" width="9.16190476190476" style="2" customWidth="1"/>
    <col min="8" max="16384" width="9.16190476190476" style="2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8" t="s">
        <v>383</v>
      </c>
    </row>
    <row r="2" ht="26.25" customHeight="1" spans="1:6">
      <c r="A2" s="123" t="s">
        <v>384</v>
      </c>
      <c r="B2" s="123" t="s">
        <v>384</v>
      </c>
      <c r="C2" s="124"/>
      <c r="D2" s="125"/>
      <c r="E2" s="125"/>
      <c r="F2" s="125"/>
    </row>
    <row r="3" ht="13.5" customHeight="1" spans="1:6">
      <c r="A3" s="7" t="s">
        <v>2</v>
      </c>
      <c r="B3" s="7" t="s">
        <v>385</v>
      </c>
      <c r="C3" s="120"/>
      <c r="D3" s="122"/>
      <c r="E3" s="122"/>
      <c r="F3" s="118" t="s">
        <v>3</v>
      </c>
    </row>
    <row r="4" ht="19.5" customHeight="1" spans="1:6">
      <c r="A4" s="126" t="s">
        <v>386</v>
      </c>
      <c r="B4" s="127" t="s">
        <v>74</v>
      </c>
      <c r="C4" s="126" t="s">
        <v>75</v>
      </c>
      <c r="D4" s="13" t="s">
        <v>387</v>
      </c>
      <c r="E4" s="14"/>
      <c r="F4" s="15"/>
    </row>
    <row r="5" ht="18.75" customHeight="1" spans="1:6">
      <c r="A5" s="128"/>
      <c r="B5" s="129"/>
      <c r="C5" s="128"/>
      <c r="D5" s="18" t="s">
        <v>55</v>
      </c>
      <c r="E5" s="13" t="s">
        <v>77</v>
      </c>
      <c r="F5" s="18" t="s">
        <v>78</v>
      </c>
    </row>
    <row r="6" ht="18.75" customHeight="1" spans="1:6">
      <c r="A6" s="57">
        <v>1</v>
      </c>
      <c r="B6" s="130" t="s">
        <v>144</v>
      </c>
      <c r="C6" s="57">
        <v>3</v>
      </c>
      <c r="D6" s="70">
        <v>4</v>
      </c>
      <c r="E6" s="70">
        <v>5</v>
      </c>
      <c r="F6" s="70">
        <v>6</v>
      </c>
    </row>
    <row r="7" ht="21" customHeight="1" spans="1:6">
      <c r="A7" s="131" t="s">
        <v>71</v>
      </c>
      <c r="B7" s="131"/>
      <c r="C7" s="131"/>
      <c r="D7" s="132" t="s">
        <v>71</v>
      </c>
      <c r="E7" s="133" t="s">
        <v>71</v>
      </c>
      <c r="F7" s="133" t="s">
        <v>71</v>
      </c>
    </row>
    <row r="8" ht="21" customHeight="1" spans="1:6">
      <c r="A8" s="24"/>
      <c r="B8" s="24" t="s">
        <v>71</v>
      </c>
      <c r="C8" s="24" t="s">
        <v>71</v>
      </c>
      <c r="D8" s="134" t="s">
        <v>71</v>
      </c>
      <c r="E8" s="135" t="s">
        <v>71</v>
      </c>
      <c r="F8" s="136" t="s">
        <v>71</v>
      </c>
    </row>
    <row r="9" ht="18.75" customHeight="1" spans="1:6">
      <c r="A9" s="137" t="s">
        <v>103</v>
      </c>
      <c r="B9" s="137" t="s">
        <v>103</v>
      </c>
      <c r="C9" s="137" t="s">
        <v>103</v>
      </c>
      <c r="D9" s="134" t="s">
        <v>71</v>
      </c>
      <c r="E9" s="135" t="s">
        <v>71</v>
      </c>
      <c r="F9" s="136" t="s">
        <v>71</v>
      </c>
    </row>
    <row r="10" customHeight="1" spans="1:1">
      <c r="A10" s="2" t="s">
        <v>388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6"/>
  <sheetViews>
    <sheetView tabSelected="1" workbookViewId="0">
      <selection activeCell="D9" sqref="D9"/>
    </sheetView>
  </sheetViews>
  <sheetFormatPr defaultColWidth="9.16190476190476" defaultRowHeight="14.25" customHeight="1"/>
  <cols>
    <col min="1" max="1" width="32.8285714285714" style="2" customWidth="1"/>
    <col min="2" max="2" width="16" style="2" customWidth="1"/>
    <col min="3" max="3" width="22.5047619047619" style="2" customWidth="1"/>
    <col min="4" max="5" width="8.66666666666667" style="2" customWidth="1"/>
    <col min="6" max="6" width="12.5047619047619" style="2" customWidth="1"/>
    <col min="7" max="7" width="14" style="2" customWidth="1"/>
    <col min="8" max="8" width="17.5047619047619" style="2" customWidth="1"/>
    <col min="9" max="10" width="12.5047619047619" style="2" customWidth="1"/>
    <col min="11" max="11" width="12.5047619047619" style="38" customWidth="1"/>
    <col min="12" max="14" width="12.5047619047619" style="2" customWidth="1"/>
    <col min="15" max="17" width="12.5047619047619" style="38" customWidth="1"/>
    <col min="18" max="18" width="10.5047619047619" style="2" customWidth="1"/>
    <col min="19" max="19" width="9.16190476190476" style="38" customWidth="1"/>
    <col min="20" max="16384" width="9.16190476190476" style="38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61"/>
      <c r="P1" s="61"/>
      <c r="Q1" s="61"/>
      <c r="R1" s="39" t="s">
        <v>389</v>
      </c>
    </row>
    <row r="2" ht="27.75" customHeight="1" spans="1:18">
      <c r="A2" s="40" t="s">
        <v>390</v>
      </c>
      <c r="B2" s="6"/>
      <c r="C2" s="6"/>
      <c r="D2" s="6"/>
      <c r="E2" s="6"/>
      <c r="F2" s="6"/>
      <c r="G2" s="6"/>
      <c r="H2" s="6"/>
      <c r="I2" s="6"/>
      <c r="J2" s="6"/>
      <c r="K2" s="54"/>
      <c r="L2" s="6"/>
      <c r="M2" s="6"/>
      <c r="N2" s="6"/>
      <c r="O2" s="54"/>
      <c r="P2" s="54"/>
      <c r="Q2" s="54"/>
      <c r="R2" s="6"/>
    </row>
    <row r="3" ht="18.75" customHeight="1" spans="1:18">
      <c r="A3" s="41" t="s">
        <v>2</v>
      </c>
      <c r="B3" s="9"/>
      <c r="C3" s="9"/>
      <c r="D3" s="9"/>
      <c r="E3" s="9"/>
      <c r="F3" s="9"/>
      <c r="G3" s="9"/>
      <c r="H3" s="9"/>
      <c r="I3" s="9"/>
      <c r="J3" s="9"/>
      <c r="O3" s="74"/>
      <c r="P3" s="74"/>
      <c r="Q3" s="74"/>
      <c r="R3" s="118" t="s">
        <v>178</v>
      </c>
    </row>
    <row r="4" ht="15.75" customHeight="1" spans="1:18">
      <c r="A4" s="12" t="s">
        <v>391</v>
      </c>
      <c r="B4" s="80" t="s">
        <v>392</v>
      </c>
      <c r="C4" s="80" t="s">
        <v>393</v>
      </c>
      <c r="D4" s="80" t="s">
        <v>394</v>
      </c>
      <c r="E4" s="80" t="s">
        <v>395</v>
      </c>
      <c r="F4" s="80" t="s">
        <v>396</v>
      </c>
      <c r="G4" s="43" t="s">
        <v>194</v>
      </c>
      <c r="H4" s="43"/>
      <c r="I4" s="43"/>
      <c r="J4" s="43"/>
      <c r="K4" s="97"/>
      <c r="L4" s="43"/>
      <c r="M4" s="43"/>
      <c r="N4" s="43"/>
      <c r="O4" s="98"/>
      <c r="P4" s="97"/>
      <c r="Q4" s="98"/>
      <c r="R4" s="44"/>
    </row>
    <row r="5" ht="17.25" customHeight="1" spans="1:18">
      <c r="A5" s="17"/>
      <c r="B5" s="82"/>
      <c r="C5" s="82"/>
      <c r="D5" s="82"/>
      <c r="E5" s="82"/>
      <c r="F5" s="82"/>
      <c r="G5" s="82" t="s">
        <v>55</v>
      </c>
      <c r="H5" s="82" t="s">
        <v>58</v>
      </c>
      <c r="I5" s="82" t="s">
        <v>397</v>
      </c>
      <c r="J5" s="82" t="s">
        <v>398</v>
      </c>
      <c r="K5" s="83" t="s">
        <v>399</v>
      </c>
      <c r="L5" s="99" t="s">
        <v>62</v>
      </c>
      <c r="M5" s="99"/>
      <c r="N5" s="99"/>
      <c r="O5" s="100"/>
      <c r="P5" s="101"/>
      <c r="Q5" s="100"/>
      <c r="R5" s="84"/>
    </row>
    <row r="6" ht="54" customHeight="1" spans="1:18">
      <c r="A6" s="20"/>
      <c r="B6" s="84"/>
      <c r="C6" s="84"/>
      <c r="D6" s="84"/>
      <c r="E6" s="84"/>
      <c r="F6" s="84"/>
      <c r="G6" s="84"/>
      <c r="H6" s="84" t="s">
        <v>57</v>
      </c>
      <c r="I6" s="84"/>
      <c r="J6" s="84"/>
      <c r="K6" s="85"/>
      <c r="L6" s="84" t="s">
        <v>57</v>
      </c>
      <c r="M6" s="84" t="s">
        <v>63</v>
      </c>
      <c r="N6" s="84" t="s">
        <v>202</v>
      </c>
      <c r="O6" s="102" t="s">
        <v>65</v>
      </c>
      <c r="P6" s="85" t="s">
        <v>66</v>
      </c>
      <c r="Q6" s="85" t="s">
        <v>67</v>
      </c>
      <c r="R6" s="84" t="s">
        <v>68</v>
      </c>
    </row>
    <row r="7" ht="15" customHeight="1" spans="1:18">
      <c r="A7" s="21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</row>
    <row r="8" ht="21" customHeight="1" spans="1:18">
      <c r="A8" s="87" t="s">
        <v>70</v>
      </c>
      <c r="B8" s="88"/>
      <c r="C8" s="88"/>
      <c r="D8" s="88"/>
      <c r="E8" s="107"/>
      <c r="F8" s="89"/>
      <c r="G8" s="108">
        <v>130000</v>
      </c>
      <c r="H8" s="108">
        <v>130000</v>
      </c>
      <c r="I8" s="89" t="s">
        <v>71</v>
      </c>
      <c r="J8" s="89" t="s">
        <v>71</v>
      </c>
      <c r="K8" s="89" t="s">
        <v>71</v>
      </c>
      <c r="L8" s="89" t="s">
        <v>71</v>
      </c>
      <c r="M8" s="89" t="s">
        <v>71</v>
      </c>
      <c r="N8" s="89" t="s">
        <v>71</v>
      </c>
      <c r="O8" s="52" t="s">
        <v>71</v>
      </c>
      <c r="P8" s="89" t="s">
        <v>71</v>
      </c>
      <c r="Q8" s="89" t="s">
        <v>71</v>
      </c>
      <c r="R8" s="89" t="s">
        <v>71</v>
      </c>
    </row>
    <row r="9" ht="21" customHeight="1" spans="1:18">
      <c r="A9" s="87" t="s">
        <v>400</v>
      </c>
      <c r="B9" s="88" t="s">
        <v>401</v>
      </c>
      <c r="C9" s="88" t="s">
        <v>402</v>
      </c>
      <c r="D9" s="109" t="s">
        <v>403</v>
      </c>
      <c r="E9" s="110" t="s">
        <v>404</v>
      </c>
      <c r="F9" s="89"/>
      <c r="G9" s="108">
        <v>8100</v>
      </c>
      <c r="H9" s="108">
        <v>8100</v>
      </c>
      <c r="I9" s="89"/>
      <c r="J9" s="89"/>
      <c r="K9" s="89"/>
      <c r="L9" s="89"/>
      <c r="M9" s="89"/>
      <c r="N9" s="89"/>
      <c r="O9" s="52"/>
      <c r="P9" s="89"/>
      <c r="Q9" s="89"/>
      <c r="R9" s="89"/>
    </row>
    <row r="10" ht="21" customHeight="1" spans="1:18">
      <c r="A10" s="87" t="s">
        <v>400</v>
      </c>
      <c r="B10" s="88" t="s">
        <v>401</v>
      </c>
      <c r="C10" s="88" t="s">
        <v>405</v>
      </c>
      <c r="D10" s="109" t="s">
        <v>406</v>
      </c>
      <c r="E10" s="110" t="s">
        <v>407</v>
      </c>
      <c r="F10" s="89"/>
      <c r="G10" s="108">
        <v>9000</v>
      </c>
      <c r="H10" s="108">
        <v>9000</v>
      </c>
      <c r="I10" s="89"/>
      <c r="J10" s="89"/>
      <c r="K10" s="89"/>
      <c r="L10" s="89"/>
      <c r="M10" s="89"/>
      <c r="N10" s="89"/>
      <c r="O10" s="52"/>
      <c r="P10" s="89"/>
      <c r="Q10" s="89"/>
      <c r="R10" s="89"/>
    </row>
    <row r="11" ht="21" customHeight="1" spans="1:18">
      <c r="A11" s="87" t="s">
        <v>400</v>
      </c>
      <c r="B11" s="88" t="s">
        <v>408</v>
      </c>
      <c r="C11" s="88" t="s">
        <v>409</v>
      </c>
      <c r="D11" s="109" t="s">
        <v>410</v>
      </c>
      <c r="E11" s="110" t="s">
        <v>411</v>
      </c>
      <c r="F11" s="89"/>
      <c r="G11" s="108">
        <v>28500</v>
      </c>
      <c r="H11" s="108">
        <v>28500</v>
      </c>
      <c r="I11" s="89"/>
      <c r="J11" s="89"/>
      <c r="K11" s="89"/>
      <c r="L11" s="89"/>
      <c r="M11" s="89"/>
      <c r="N11" s="89"/>
      <c r="O11" s="52"/>
      <c r="P11" s="89"/>
      <c r="Q11" s="89"/>
      <c r="R11" s="89"/>
    </row>
    <row r="12" ht="21" customHeight="1" spans="1:18">
      <c r="A12" s="87" t="s">
        <v>400</v>
      </c>
      <c r="B12" s="88" t="s">
        <v>401</v>
      </c>
      <c r="C12" s="88" t="s">
        <v>412</v>
      </c>
      <c r="D12" s="109" t="s">
        <v>413</v>
      </c>
      <c r="E12" s="110" t="s">
        <v>414</v>
      </c>
      <c r="F12" s="89"/>
      <c r="G12" s="108">
        <v>4400</v>
      </c>
      <c r="H12" s="108">
        <v>4400</v>
      </c>
      <c r="I12" s="89"/>
      <c r="J12" s="89"/>
      <c r="K12" s="89"/>
      <c r="L12" s="89"/>
      <c r="M12" s="89"/>
      <c r="N12" s="89"/>
      <c r="O12" s="52"/>
      <c r="P12" s="89"/>
      <c r="Q12" s="89"/>
      <c r="R12" s="89"/>
    </row>
    <row r="13" ht="21" customHeight="1" spans="1:18">
      <c r="A13" s="87" t="s">
        <v>298</v>
      </c>
      <c r="B13" s="88" t="s">
        <v>415</v>
      </c>
      <c r="C13" s="88" t="s">
        <v>416</v>
      </c>
      <c r="D13" s="109" t="s">
        <v>417</v>
      </c>
      <c r="E13" s="110" t="s">
        <v>143</v>
      </c>
      <c r="F13" s="89"/>
      <c r="G13" s="108">
        <v>4000</v>
      </c>
      <c r="H13" s="108">
        <v>4000</v>
      </c>
      <c r="I13" s="89"/>
      <c r="J13" s="89"/>
      <c r="K13" s="89"/>
      <c r="L13" s="89"/>
      <c r="M13" s="89"/>
      <c r="N13" s="89"/>
      <c r="O13" s="52"/>
      <c r="P13" s="89"/>
      <c r="Q13" s="89"/>
      <c r="R13" s="89"/>
    </row>
    <row r="14" ht="21" customHeight="1" spans="1:18">
      <c r="A14" s="87" t="s">
        <v>298</v>
      </c>
      <c r="B14" s="88" t="s">
        <v>415</v>
      </c>
      <c r="C14" s="88" t="s">
        <v>418</v>
      </c>
      <c r="D14" s="109" t="s">
        <v>417</v>
      </c>
      <c r="E14" s="110" t="s">
        <v>419</v>
      </c>
      <c r="F14" s="89"/>
      <c r="G14" s="108">
        <v>70000</v>
      </c>
      <c r="H14" s="108">
        <v>70000</v>
      </c>
      <c r="I14" s="89"/>
      <c r="J14" s="89"/>
      <c r="K14" s="89"/>
      <c r="L14" s="89"/>
      <c r="M14" s="89"/>
      <c r="N14" s="89"/>
      <c r="O14" s="52"/>
      <c r="P14" s="89"/>
      <c r="Q14" s="89"/>
      <c r="R14" s="89"/>
    </row>
    <row r="15" ht="25.5" customHeight="1" spans="1:18">
      <c r="A15" s="87" t="s">
        <v>298</v>
      </c>
      <c r="B15" s="88" t="s">
        <v>415</v>
      </c>
      <c r="C15" s="88" t="s">
        <v>416</v>
      </c>
      <c r="D15" s="109" t="s">
        <v>417</v>
      </c>
      <c r="E15" s="110" t="s">
        <v>143</v>
      </c>
      <c r="F15" s="107"/>
      <c r="G15" s="111">
        <v>6000</v>
      </c>
      <c r="H15" s="111">
        <v>6000</v>
      </c>
      <c r="I15" s="107" t="s">
        <v>71</v>
      </c>
      <c r="J15" s="107" t="s">
        <v>71</v>
      </c>
      <c r="K15" s="89" t="s">
        <v>71</v>
      </c>
      <c r="L15" s="107" t="s">
        <v>71</v>
      </c>
      <c r="M15" s="107" t="s">
        <v>71</v>
      </c>
      <c r="N15" s="107" t="s">
        <v>71</v>
      </c>
      <c r="O15" s="52" t="s">
        <v>71</v>
      </c>
      <c r="P15" s="89" t="s">
        <v>71</v>
      </c>
      <c r="Q15" s="89" t="s">
        <v>71</v>
      </c>
      <c r="R15" s="107" t="s">
        <v>71</v>
      </c>
    </row>
    <row r="16" s="105" customFormat="1" ht="21" customHeight="1" spans="1:18">
      <c r="A16" s="112" t="s">
        <v>103</v>
      </c>
      <c r="B16" s="113"/>
      <c r="C16" s="113"/>
      <c r="D16" s="113"/>
      <c r="E16" s="114"/>
      <c r="F16" s="115"/>
      <c r="G16" s="116">
        <v>130000</v>
      </c>
      <c r="H16" s="116">
        <v>130000</v>
      </c>
      <c r="I16" s="115" t="s">
        <v>71</v>
      </c>
      <c r="J16" s="115" t="s">
        <v>71</v>
      </c>
      <c r="K16" s="115" t="s">
        <v>71</v>
      </c>
      <c r="L16" s="115" t="s">
        <v>71</v>
      </c>
      <c r="M16" s="115" t="s">
        <v>71</v>
      </c>
      <c r="N16" s="115" t="s">
        <v>71</v>
      </c>
      <c r="O16" s="117" t="s">
        <v>71</v>
      </c>
      <c r="P16" s="115" t="s">
        <v>71</v>
      </c>
      <c r="Q16" s="115" t="s">
        <v>71</v>
      </c>
      <c r="R16" s="115" t="s">
        <v>71</v>
      </c>
    </row>
  </sheetData>
  <mergeCells count="16">
    <mergeCell ref="A2:R2"/>
    <mergeCell ref="A3:F3"/>
    <mergeCell ref="G4:R4"/>
    <mergeCell ref="L5:R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55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32" sqref="A32"/>
    </sheetView>
  </sheetViews>
  <sheetFormatPr defaultColWidth="9.16190476190476" defaultRowHeight="14.25" customHeight="1"/>
  <cols>
    <col min="1" max="1" width="33.6666666666667" style="2" customWidth="1"/>
    <col min="2" max="2" width="29.5047619047619" style="2" customWidth="1"/>
    <col min="3" max="3" width="39.1619047619048" style="2" customWidth="1"/>
    <col min="4" max="4" width="20.3333333333333" style="38" customWidth="1"/>
    <col min="5" max="5" width="17.3333333333333" style="38" customWidth="1"/>
    <col min="6" max="6" width="29.3333333333333" style="38" customWidth="1"/>
    <col min="7" max="7" width="12" style="2" customWidth="1"/>
    <col min="8" max="10" width="10" style="2" customWidth="1"/>
    <col min="11" max="11" width="9.16190476190476" style="38" customWidth="1"/>
    <col min="12" max="13" width="9.16190476190476" style="2" customWidth="1"/>
    <col min="14" max="14" width="12.6666666666667" style="2" customWidth="1"/>
    <col min="15" max="16" width="9.16190476190476" style="38" customWidth="1"/>
    <col min="17" max="17" width="12.1619047619048" style="38" customWidth="1"/>
    <col min="18" max="18" width="10.5047619047619" style="2" customWidth="1"/>
    <col min="19" max="19" width="9.16190476190476" style="38" customWidth="1"/>
    <col min="20" max="16384" width="9.16190476190476" style="38"/>
  </cols>
  <sheetData>
    <row r="1" ht="13.5" customHeight="1" spans="1:18">
      <c r="A1" s="76"/>
      <c r="B1" s="76"/>
      <c r="C1" s="76"/>
      <c r="D1" s="77"/>
      <c r="E1" s="77"/>
      <c r="F1" s="77"/>
      <c r="G1" s="76"/>
      <c r="H1" s="76"/>
      <c r="I1" s="76"/>
      <c r="J1" s="76"/>
      <c r="K1" s="93"/>
      <c r="L1" s="66"/>
      <c r="M1" s="66"/>
      <c r="N1" s="66"/>
      <c r="O1" s="61"/>
      <c r="P1" s="94"/>
      <c r="Q1" s="61"/>
      <c r="R1" s="103" t="s">
        <v>420</v>
      </c>
    </row>
    <row r="2" ht="27.75" customHeight="1" spans="1:18">
      <c r="A2" s="40" t="s">
        <v>421</v>
      </c>
      <c r="B2" s="78"/>
      <c r="C2" s="78"/>
      <c r="D2" s="54"/>
      <c r="E2" s="54"/>
      <c r="F2" s="54"/>
      <c r="G2" s="78"/>
      <c r="H2" s="78"/>
      <c r="I2" s="78"/>
      <c r="J2" s="78"/>
      <c r="K2" s="95"/>
      <c r="L2" s="78"/>
      <c r="M2" s="78"/>
      <c r="N2" s="78"/>
      <c r="O2" s="54"/>
      <c r="P2" s="95"/>
      <c r="Q2" s="54"/>
      <c r="R2" s="78"/>
    </row>
    <row r="3" ht="18.75" customHeight="1" spans="1:18">
      <c r="A3" s="63" t="s">
        <v>2</v>
      </c>
      <c r="B3" s="64"/>
      <c r="C3" s="64"/>
      <c r="D3" s="79"/>
      <c r="E3" s="79"/>
      <c r="F3" s="79"/>
      <c r="G3" s="64"/>
      <c r="H3" s="64"/>
      <c r="I3" s="64"/>
      <c r="J3" s="64"/>
      <c r="K3" s="93"/>
      <c r="L3" s="66"/>
      <c r="M3" s="66"/>
      <c r="N3" s="66"/>
      <c r="O3" s="74"/>
      <c r="P3" s="96"/>
      <c r="Q3" s="74"/>
      <c r="R3" s="104" t="s">
        <v>178</v>
      </c>
    </row>
    <row r="4" ht="15.75" customHeight="1" spans="1:18">
      <c r="A4" s="12" t="s">
        <v>391</v>
      </c>
      <c r="B4" s="80" t="s">
        <v>422</v>
      </c>
      <c r="C4" s="80" t="s">
        <v>423</v>
      </c>
      <c r="D4" s="81" t="s">
        <v>424</v>
      </c>
      <c r="E4" s="81" t="s">
        <v>425</v>
      </c>
      <c r="F4" s="81" t="s">
        <v>426</v>
      </c>
      <c r="G4" s="43" t="s">
        <v>194</v>
      </c>
      <c r="H4" s="43"/>
      <c r="I4" s="43"/>
      <c r="J4" s="43"/>
      <c r="K4" s="97"/>
      <c r="L4" s="43"/>
      <c r="M4" s="43"/>
      <c r="N4" s="43"/>
      <c r="O4" s="98"/>
      <c r="P4" s="97"/>
      <c r="Q4" s="98"/>
      <c r="R4" s="44"/>
    </row>
    <row r="5" ht="17.25" customHeight="1" spans="1:18">
      <c r="A5" s="17"/>
      <c r="B5" s="82"/>
      <c r="C5" s="82"/>
      <c r="D5" s="83"/>
      <c r="E5" s="83"/>
      <c r="F5" s="83"/>
      <c r="G5" s="82" t="s">
        <v>55</v>
      </c>
      <c r="H5" s="82" t="s">
        <v>58</v>
      </c>
      <c r="I5" s="82" t="s">
        <v>397</v>
      </c>
      <c r="J5" s="82" t="s">
        <v>398</v>
      </c>
      <c r="K5" s="83" t="s">
        <v>399</v>
      </c>
      <c r="L5" s="99" t="s">
        <v>427</v>
      </c>
      <c r="M5" s="99"/>
      <c r="N5" s="99"/>
      <c r="O5" s="100"/>
      <c r="P5" s="101"/>
      <c r="Q5" s="100"/>
      <c r="R5" s="84"/>
    </row>
    <row r="6" ht="54" customHeight="1" spans="1:18">
      <c r="A6" s="20"/>
      <c r="B6" s="84"/>
      <c r="C6" s="84"/>
      <c r="D6" s="85"/>
      <c r="E6" s="85"/>
      <c r="F6" s="85"/>
      <c r="G6" s="84"/>
      <c r="H6" s="84" t="s">
        <v>57</v>
      </c>
      <c r="I6" s="84"/>
      <c r="J6" s="84"/>
      <c r="K6" s="85"/>
      <c r="L6" s="84" t="s">
        <v>57</v>
      </c>
      <c r="M6" s="84" t="s">
        <v>63</v>
      </c>
      <c r="N6" s="84" t="s">
        <v>202</v>
      </c>
      <c r="O6" s="102" t="s">
        <v>65</v>
      </c>
      <c r="P6" s="85" t="s">
        <v>66</v>
      </c>
      <c r="Q6" s="85" t="s">
        <v>67</v>
      </c>
      <c r="R6" s="84" t="s">
        <v>68</v>
      </c>
    </row>
    <row r="7" ht="15" customHeight="1" spans="1:18">
      <c r="A7" s="21">
        <v>1</v>
      </c>
      <c r="B7" s="86">
        <v>2</v>
      </c>
      <c r="C7" s="86">
        <v>3</v>
      </c>
      <c r="D7" s="21">
        <v>4</v>
      </c>
      <c r="E7" s="86">
        <v>5</v>
      </c>
      <c r="F7" s="86">
        <v>6</v>
      </c>
      <c r="G7" s="21">
        <v>7</v>
      </c>
      <c r="H7" s="86">
        <v>8</v>
      </c>
      <c r="I7" s="86">
        <v>9</v>
      </c>
      <c r="J7" s="21">
        <v>10</v>
      </c>
      <c r="K7" s="86">
        <v>11</v>
      </c>
      <c r="L7" s="86">
        <v>12</v>
      </c>
      <c r="M7" s="21">
        <v>13</v>
      </c>
      <c r="N7" s="86">
        <v>14</v>
      </c>
      <c r="O7" s="86">
        <v>15</v>
      </c>
      <c r="P7" s="21">
        <v>16</v>
      </c>
      <c r="Q7" s="86">
        <v>17</v>
      </c>
      <c r="R7" s="86">
        <v>18</v>
      </c>
    </row>
    <row r="8" ht="21" customHeight="1" spans="1:18">
      <c r="A8" s="87" t="s">
        <v>71</v>
      </c>
      <c r="B8" s="88"/>
      <c r="C8" s="88"/>
      <c r="D8" s="89"/>
      <c r="E8" s="89"/>
      <c r="F8" s="89"/>
      <c r="G8" s="89" t="s">
        <v>71</v>
      </c>
      <c r="H8" s="89" t="s">
        <v>71</v>
      </c>
      <c r="I8" s="89" t="s">
        <v>71</v>
      </c>
      <c r="J8" s="89" t="s">
        <v>71</v>
      </c>
      <c r="K8" s="89" t="s">
        <v>71</v>
      </c>
      <c r="L8" s="89" t="s">
        <v>71</v>
      </c>
      <c r="M8" s="89" t="s">
        <v>71</v>
      </c>
      <c r="N8" s="89" t="s">
        <v>71</v>
      </c>
      <c r="O8" s="52" t="s">
        <v>71</v>
      </c>
      <c r="P8" s="89" t="s">
        <v>71</v>
      </c>
      <c r="Q8" s="89" t="s">
        <v>71</v>
      </c>
      <c r="R8" s="89" t="s">
        <v>71</v>
      </c>
    </row>
    <row r="9" ht="21" customHeight="1" spans="1:18">
      <c r="A9" s="87" t="s">
        <v>71</v>
      </c>
      <c r="B9" s="88" t="s">
        <v>71</v>
      </c>
      <c r="C9" s="88" t="s">
        <v>71</v>
      </c>
      <c r="D9" s="89" t="s">
        <v>71</v>
      </c>
      <c r="E9" s="89" t="s">
        <v>71</v>
      </c>
      <c r="F9" s="89" t="s">
        <v>71</v>
      </c>
      <c r="G9" s="89" t="s">
        <v>71</v>
      </c>
      <c r="H9" s="89" t="s">
        <v>71</v>
      </c>
      <c r="I9" s="89" t="s">
        <v>71</v>
      </c>
      <c r="J9" s="89" t="s">
        <v>71</v>
      </c>
      <c r="K9" s="89" t="s">
        <v>71</v>
      </c>
      <c r="L9" s="89" t="s">
        <v>71</v>
      </c>
      <c r="M9" s="89" t="s">
        <v>71</v>
      </c>
      <c r="N9" s="89" t="s">
        <v>71</v>
      </c>
      <c r="O9" s="52" t="s">
        <v>71</v>
      </c>
      <c r="P9" s="89" t="s">
        <v>71</v>
      </c>
      <c r="Q9" s="89" t="s">
        <v>71</v>
      </c>
      <c r="R9" s="89" t="s">
        <v>71</v>
      </c>
    </row>
    <row r="10" ht="21" customHeight="1" spans="1:18">
      <c r="A10" s="90" t="s">
        <v>103</v>
      </c>
      <c r="B10" s="91"/>
      <c r="C10" s="92"/>
      <c r="D10" s="89"/>
      <c r="E10" s="89"/>
      <c r="F10" s="89"/>
      <c r="G10" s="89" t="s">
        <v>71</v>
      </c>
      <c r="H10" s="89" t="s">
        <v>71</v>
      </c>
      <c r="I10" s="89" t="s">
        <v>71</v>
      </c>
      <c r="J10" s="89" t="s">
        <v>71</v>
      </c>
      <c r="K10" s="89" t="s">
        <v>71</v>
      </c>
      <c r="L10" s="89" t="s">
        <v>71</v>
      </c>
      <c r="M10" s="89" t="s">
        <v>71</v>
      </c>
      <c r="N10" s="89" t="s">
        <v>71</v>
      </c>
      <c r="O10" s="52" t="s">
        <v>71</v>
      </c>
      <c r="P10" s="89" t="s">
        <v>71</v>
      </c>
      <c r="Q10" s="89" t="s">
        <v>71</v>
      </c>
      <c r="R10" s="89" t="s">
        <v>71</v>
      </c>
    </row>
    <row r="11" customHeight="1" spans="1:1">
      <c r="A11" s="2" t="s">
        <v>428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0"/>
  <sheetViews>
    <sheetView workbookViewId="0">
      <selection activeCell="D11" sqref="D11"/>
    </sheetView>
  </sheetViews>
  <sheetFormatPr defaultColWidth="9.16190476190476" defaultRowHeight="14.25" customHeight="1"/>
  <cols>
    <col min="1" max="1" width="20" style="2" customWidth="1"/>
    <col min="2" max="4" width="13.5047619047619" style="2" customWidth="1"/>
    <col min="5" max="23" width="10.3333333333333" style="2" customWidth="1"/>
    <col min="24" max="24" width="9.16190476190476" style="38" customWidth="1"/>
    <col min="25" max="16384" width="9.16190476190476" style="38"/>
  </cols>
  <sheetData>
    <row r="1" ht="13.5" customHeight="1" spans="1:23">
      <c r="A1" s="4"/>
      <c r="B1" s="4"/>
      <c r="C1" s="4"/>
      <c r="D1" s="62"/>
      <c r="W1" s="61" t="s">
        <v>429</v>
      </c>
    </row>
    <row r="2" ht="27.75" customHeight="1" spans="1:23">
      <c r="A2" s="40" t="s">
        <v>430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" customHeight="1" spans="1:23">
      <c r="A3" s="63" t="s">
        <v>2</v>
      </c>
      <c r="B3" s="64"/>
      <c r="C3" s="64"/>
      <c r="D3" s="65"/>
      <c r="E3" s="66"/>
      <c r="F3" s="66"/>
      <c r="G3" s="66"/>
      <c r="H3" s="66"/>
      <c r="I3" s="66"/>
      <c r="W3" s="74" t="s">
        <v>178</v>
      </c>
    </row>
    <row r="4" ht="19.5" customHeight="1" spans="1:23">
      <c r="A4" s="18" t="s">
        <v>431</v>
      </c>
      <c r="B4" s="13" t="s">
        <v>194</v>
      </c>
      <c r="C4" s="14"/>
      <c r="D4" s="14"/>
      <c r="E4" s="13" t="s">
        <v>432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ht="40.5" customHeight="1" spans="1:23">
      <c r="A5" s="21"/>
      <c r="B5" s="29" t="s">
        <v>55</v>
      </c>
      <c r="C5" s="12" t="s">
        <v>58</v>
      </c>
      <c r="D5" s="67" t="s">
        <v>433</v>
      </c>
      <c r="E5" s="68" t="s">
        <v>434</v>
      </c>
      <c r="F5" s="69" t="s">
        <v>435</v>
      </c>
      <c r="G5" s="69" t="s">
        <v>436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ht="19.5" customHeight="1" spans="1:23">
      <c r="A6" s="70">
        <v>1</v>
      </c>
      <c r="B6" s="70">
        <v>2</v>
      </c>
      <c r="C6" s="70">
        <v>3</v>
      </c>
      <c r="D6" s="71">
        <v>4</v>
      </c>
      <c r="E6" s="70">
        <v>5</v>
      </c>
      <c r="F6" s="70">
        <v>6</v>
      </c>
      <c r="G6" s="70">
        <v>7</v>
      </c>
      <c r="H6" s="71">
        <v>8</v>
      </c>
      <c r="I6" s="70">
        <v>9</v>
      </c>
      <c r="J6" s="70">
        <v>10</v>
      </c>
      <c r="K6" s="70">
        <v>11</v>
      </c>
      <c r="L6" s="71">
        <v>12</v>
      </c>
      <c r="M6" s="70">
        <v>13</v>
      </c>
      <c r="N6" s="70">
        <v>14</v>
      </c>
      <c r="O6" s="70">
        <v>15</v>
      </c>
      <c r="P6" s="71">
        <v>16</v>
      </c>
      <c r="Q6" s="70">
        <v>17</v>
      </c>
      <c r="R6" s="70">
        <v>18</v>
      </c>
      <c r="S6" s="70">
        <v>19</v>
      </c>
      <c r="T6" s="71">
        <v>20</v>
      </c>
      <c r="U6" s="71">
        <v>21</v>
      </c>
      <c r="V6" s="71">
        <v>22</v>
      </c>
      <c r="W6" s="75">
        <v>23</v>
      </c>
    </row>
    <row r="7" ht="19.5" customHeight="1" spans="1:23">
      <c r="A7" s="30" t="s">
        <v>71</v>
      </c>
      <c r="B7" s="52" t="s">
        <v>71</v>
      </c>
      <c r="C7" s="52" t="s">
        <v>71</v>
      </c>
      <c r="D7" s="72" t="s">
        <v>71</v>
      </c>
      <c r="E7" s="52" t="s">
        <v>71</v>
      </c>
      <c r="F7" s="52" t="s">
        <v>71</v>
      </c>
      <c r="G7" s="52" t="s">
        <v>71</v>
      </c>
      <c r="H7" s="52" t="s">
        <v>71</v>
      </c>
      <c r="I7" s="52" t="s">
        <v>71</v>
      </c>
      <c r="J7" s="52" t="s">
        <v>71</v>
      </c>
      <c r="K7" s="52" t="s">
        <v>71</v>
      </c>
      <c r="L7" s="52" t="s">
        <v>71</v>
      </c>
      <c r="M7" s="52" t="s">
        <v>71</v>
      </c>
      <c r="N7" s="52" t="s">
        <v>71</v>
      </c>
      <c r="O7" s="52" t="s">
        <v>71</v>
      </c>
      <c r="P7" s="52" t="s">
        <v>71</v>
      </c>
      <c r="Q7" s="52" t="s">
        <v>71</v>
      </c>
      <c r="R7" s="52" t="s">
        <v>71</v>
      </c>
      <c r="S7" s="52" t="s">
        <v>71</v>
      </c>
      <c r="T7" s="52" t="s">
        <v>71</v>
      </c>
      <c r="U7" s="52" t="s">
        <v>71</v>
      </c>
      <c r="V7" s="52" t="s">
        <v>71</v>
      </c>
      <c r="W7" s="52" t="s">
        <v>71</v>
      </c>
    </row>
    <row r="8" ht="19.5" customHeight="1" spans="1:23">
      <c r="A8" s="46" t="s">
        <v>71</v>
      </c>
      <c r="B8" s="52" t="s">
        <v>71</v>
      </c>
      <c r="C8" s="52" t="s">
        <v>71</v>
      </c>
      <c r="D8" s="72" t="s">
        <v>71</v>
      </c>
      <c r="E8" s="52" t="s">
        <v>71</v>
      </c>
      <c r="F8" s="52" t="s">
        <v>71</v>
      </c>
      <c r="G8" s="52" t="s">
        <v>71</v>
      </c>
      <c r="H8" s="52" t="s">
        <v>71</v>
      </c>
      <c r="I8" s="52" t="s">
        <v>71</v>
      </c>
      <c r="J8" s="52" t="s">
        <v>71</v>
      </c>
      <c r="K8" s="52" t="s">
        <v>71</v>
      </c>
      <c r="L8" s="52" t="s">
        <v>71</v>
      </c>
      <c r="M8" s="52" t="s">
        <v>71</v>
      </c>
      <c r="N8" s="52" t="s">
        <v>71</v>
      </c>
      <c r="O8" s="52" t="s">
        <v>71</v>
      </c>
      <c r="P8" s="52" t="s">
        <v>71</v>
      </c>
      <c r="Q8" s="52" t="s">
        <v>71</v>
      </c>
      <c r="R8" s="52" t="s">
        <v>71</v>
      </c>
      <c r="S8" s="52" t="s">
        <v>71</v>
      </c>
      <c r="T8" s="52" t="s">
        <v>71</v>
      </c>
      <c r="U8" s="52" t="s">
        <v>71</v>
      </c>
      <c r="V8" s="52" t="s">
        <v>71</v>
      </c>
      <c r="W8" s="52" t="s">
        <v>71</v>
      </c>
    </row>
    <row r="9" ht="19.5" customHeight="1" spans="1:23">
      <c r="A9" s="73" t="s">
        <v>55</v>
      </c>
      <c r="B9" s="52" t="s">
        <v>71</v>
      </c>
      <c r="C9" s="52" t="s">
        <v>71</v>
      </c>
      <c r="D9" s="72" t="s">
        <v>71</v>
      </c>
      <c r="E9" s="52" t="s">
        <v>71</v>
      </c>
      <c r="F9" s="52" t="s">
        <v>71</v>
      </c>
      <c r="G9" s="52" t="s">
        <v>71</v>
      </c>
      <c r="H9" s="52" t="s">
        <v>71</v>
      </c>
      <c r="I9" s="52" t="s">
        <v>71</v>
      </c>
      <c r="J9" s="52" t="s">
        <v>71</v>
      </c>
      <c r="K9" s="52" t="s">
        <v>71</v>
      </c>
      <c r="L9" s="52" t="s">
        <v>71</v>
      </c>
      <c r="M9" s="52" t="s">
        <v>71</v>
      </c>
      <c r="N9" s="52" t="s">
        <v>71</v>
      </c>
      <c r="O9" s="52" t="s">
        <v>71</v>
      </c>
      <c r="P9" s="52" t="s">
        <v>71</v>
      </c>
      <c r="Q9" s="52" t="s">
        <v>71</v>
      </c>
      <c r="R9" s="52" t="s">
        <v>71</v>
      </c>
      <c r="S9" s="52" t="s">
        <v>71</v>
      </c>
      <c r="T9" s="52" t="s">
        <v>71</v>
      </c>
      <c r="U9" s="52" t="s">
        <v>71</v>
      </c>
      <c r="V9" s="52" t="s">
        <v>71</v>
      </c>
      <c r="W9" s="52" t="s">
        <v>71</v>
      </c>
    </row>
    <row r="10" customHeight="1" spans="1:1">
      <c r="A10" s="2" t="s">
        <v>437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1" right="1" top="0.75" bottom="0.75" header="0" footer="0"/>
  <pageSetup paperSize="9" scale="5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B11" sqref="B11"/>
    </sheetView>
  </sheetViews>
  <sheetFormatPr defaultColWidth="9.16190476190476" defaultRowHeight="12" customHeight="1" outlineLevelRow="7"/>
  <cols>
    <col min="1" max="1" width="27.8285714285714" style="37" customWidth="1"/>
    <col min="2" max="2" width="27.8285714285714" style="38" customWidth="1"/>
    <col min="3" max="3" width="27.8285714285714" style="37" customWidth="1"/>
    <col min="4" max="4" width="15" style="37" customWidth="1"/>
    <col min="5" max="5" width="14.5047619047619" style="37" customWidth="1"/>
    <col min="6" max="6" width="23.5047619047619" style="37" customWidth="1"/>
    <col min="7" max="7" width="11.3333333333333" style="38" customWidth="1"/>
    <col min="8" max="8" width="18.6666666666667" style="37" customWidth="1"/>
    <col min="9" max="9" width="15.5047619047619" style="38" customWidth="1"/>
    <col min="10" max="10" width="18.8285714285714" style="38" customWidth="1"/>
    <col min="11" max="11" width="23.3333333333333" style="37" customWidth="1"/>
    <col min="12" max="12" width="9.16190476190476" style="38" customWidth="1"/>
    <col min="13" max="16384" width="9.16190476190476" style="38"/>
  </cols>
  <sheetData>
    <row r="1" customHeight="1" spans="11:11">
      <c r="K1" s="61" t="s">
        <v>438</v>
      </c>
    </row>
    <row r="2" ht="28.5" customHeight="1" spans="1:11">
      <c r="A2" s="53" t="s">
        <v>439</v>
      </c>
      <c r="B2" s="54"/>
      <c r="C2" s="6"/>
      <c r="D2" s="6"/>
      <c r="E2" s="6"/>
      <c r="F2" s="6"/>
      <c r="G2" s="54"/>
      <c r="H2" s="6"/>
      <c r="I2" s="54"/>
      <c r="J2" s="54"/>
      <c r="K2" s="6"/>
    </row>
    <row r="3" ht="17.25" customHeight="1" spans="1:2">
      <c r="A3" s="55" t="s">
        <v>2</v>
      </c>
      <c r="B3" s="56"/>
    </row>
    <row r="4" ht="44.25" customHeight="1" spans="1:11">
      <c r="A4" s="45" t="s">
        <v>301</v>
      </c>
      <c r="B4" s="57" t="s">
        <v>188</v>
      </c>
      <c r="C4" s="45" t="s">
        <v>302</v>
      </c>
      <c r="D4" s="45" t="s">
        <v>303</v>
      </c>
      <c r="E4" s="45" t="s">
        <v>304</v>
      </c>
      <c r="F4" s="45" t="s">
        <v>305</v>
      </c>
      <c r="G4" s="57" t="s">
        <v>306</v>
      </c>
      <c r="H4" s="45" t="s">
        <v>307</v>
      </c>
      <c r="I4" s="57" t="s">
        <v>308</v>
      </c>
      <c r="J4" s="57" t="s">
        <v>309</v>
      </c>
      <c r="K4" s="45" t="s">
        <v>310</v>
      </c>
    </row>
    <row r="5" ht="14.25" customHeight="1" spans="1:11">
      <c r="A5" s="45">
        <v>1</v>
      </c>
      <c r="B5" s="57">
        <v>2</v>
      </c>
      <c r="C5" s="45">
        <v>3</v>
      </c>
      <c r="D5" s="45">
        <v>4</v>
      </c>
      <c r="E5" s="45">
        <v>5</v>
      </c>
      <c r="F5" s="45">
        <v>6</v>
      </c>
      <c r="G5" s="57">
        <v>7</v>
      </c>
      <c r="H5" s="45">
        <v>8</v>
      </c>
      <c r="I5" s="57">
        <v>9</v>
      </c>
      <c r="J5" s="57">
        <v>10</v>
      </c>
      <c r="K5" s="45">
        <v>11</v>
      </c>
    </row>
    <row r="6" ht="42" customHeight="1" spans="1:11">
      <c r="A6" s="30" t="s">
        <v>71</v>
      </c>
      <c r="B6" s="58"/>
      <c r="C6" s="46"/>
      <c r="D6" s="46"/>
      <c r="E6" s="46"/>
      <c r="F6" s="59"/>
      <c r="G6" s="60"/>
      <c r="H6" s="59"/>
      <c r="I6" s="60"/>
      <c r="J6" s="60"/>
      <c r="K6" s="59"/>
    </row>
    <row r="7" ht="54" customHeight="1" spans="1:11">
      <c r="A7" s="31" t="s">
        <v>71</v>
      </c>
      <c r="B7" s="31" t="s">
        <v>71</v>
      </c>
      <c r="C7" s="31" t="s">
        <v>71</v>
      </c>
      <c r="D7" s="31" t="s">
        <v>71</v>
      </c>
      <c r="E7" s="31" t="s">
        <v>71</v>
      </c>
      <c r="F7" s="30" t="s">
        <v>71</v>
      </c>
      <c r="G7" s="31" t="s">
        <v>71</v>
      </c>
      <c r="H7" s="30" t="s">
        <v>71</v>
      </c>
      <c r="I7" s="31" t="s">
        <v>71</v>
      </c>
      <c r="J7" s="31" t="s">
        <v>71</v>
      </c>
      <c r="K7" s="30" t="s">
        <v>71</v>
      </c>
    </row>
    <row r="8" customHeight="1" spans="1:1">
      <c r="A8" s="37" t="s">
        <v>440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C38" sqref="C38"/>
    </sheetView>
  </sheetViews>
  <sheetFormatPr defaultColWidth="9.16190476190476" defaultRowHeight="12" customHeight="1" outlineLevelCol="7"/>
  <cols>
    <col min="1" max="1" width="29" style="37" customWidth="1"/>
    <col min="2" max="2" width="18.6666666666667" style="37" customWidth="1"/>
    <col min="3" max="3" width="24.8285714285714" style="37" customWidth="1"/>
    <col min="4" max="4" width="23.5047619047619" style="37" customWidth="1"/>
    <col min="5" max="5" width="17.8285714285714" style="37" customWidth="1"/>
    <col min="6" max="6" width="23.5047619047619" style="37" customWidth="1"/>
    <col min="7" max="7" width="25.1619047619048" style="37" customWidth="1"/>
    <col min="8" max="8" width="18.8285714285714" style="37" customWidth="1"/>
    <col min="9" max="9" width="9.16190476190476" style="38" customWidth="1"/>
    <col min="10" max="16384" width="9.16190476190476" style="38"/>
  </cols>
  <sheetData>
    <row r="1" ht="14.25" customHeight="1" spans="8:8">
      <c r="H1" s="39" t="s">
        <v>441</v>
      </c>
    </row>
    <row r="2" ht="28.5" customHeight="1" spans="1:8">
      <c r="A2" s="40" t="s">
        <v>442</v>
      </c>
      <c r="B2" s="6"/>
      <c r="C2" s="6"/>
      <c r="D2" s="6"/>
      <c r="E2" s="6"/>
      <c r="F2" s="6"/>
      <c r="G2" s="6"/>
      <c r="H2" s="6"/>
    </row>
    <row r="3" ht="13.5" customHeight="1" spans="1:2">
      <c r="A3" s="41" t="s">
        <v>2</v>
      </c>
      <c r="B3" s="8"/>
    </row>
    <row r="4" ht="18" customHeight="1" spans="1:8">
      <c r="A4" s="12" t="s">
        <v>386</v>
      </c>
      <c r="B4" s="12" t="s">
        <v>443</v>
      </c>
      <c r="C4" s="12" t="s">
        <v>444</v>
      </c>
      <c r="D4" s="12" t="s">
        <v>445</v>
      </c>
      <c r="E4" s="12" t="s">
        <v>446</v>
      </c>
      <c r="F4" s="42" t="s">
        <v>447</v>
      </c>
      <c r="G4" s="43"/>
      <c r="H4" s="44"/>
    </row>
    <row r="5" ht="18" customHeight="1" spans="1:8">
      <c r="A5" s="20"/>
      <c r="B5" s="20"/>
      <c r="C5" s="20"/>
      <c r="D5" s="20"/>
      <c r="E5" s="20"/>
      <c r="F5" s="45" t="s">
        <v>395</v>
      </c>
      <c r="G5" s="45" t="s">
        <v>448</v>
      </c>
      <c r="H5" s="45" t="s">
        <v>449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71</v>
      </c>
      <c r="B7" s="46" t="s">
        <v>71</v>
      </c>
      <c r="C7" s="46" t="s">
        <v>71</v>
      </c>
      <c r="D7" s="46" t="s">
        <v>71</v>
      </c>
      <c r="E7" s="46" t="s">
        <v>71</v>
      </c>
      <c r="F7" s="47" t="s">
        <v>71</v>
      </c>
      <c r="G7" s="48" t="s">
        <v>71</v>
      </c>
      <c r="H7" s="48" t="s">
        <v>71</v>
      </c>
    </row>
    <row r="8" ht="24" customHeight="1" spans="1:8">
      <c r="A8" s="49" t="s">
        <v>55</v>
      </c>
      <c r="B8" s="50"/>
      <c r="C8" s="50"/>
      <c r="D8" s="50"/>
      <c r="E8" s="50"/>
      <c r="F8" s="51" t="s">
        <v>71</v>
      </c>
      <c r="G8" s="52"/>
      <c r="H8" s="52" t="s">
        <v>71</v>
      </c>
    </row>
    <row r="9" customHeight="1" spans="1:1">
      <c r="A9" s="37" t="s">
        <v>450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1"/>
  <sheetViews>
    <sheetView workbookViewId="0">
      <selection activeCell="C32" sqref="C32"/>
    </sheetView>
  </sheetViews>
  <sheetFormatPr defaultColWidth="9.16190476190476" defaultRowHeight="14.25" customHeight="1"/>
  <cols>
    <col min="1" max="1" width="10.3333333333333" style="2" customWidth="1"/>
    <col min="2" max="3" width="23.8285714285714" style="2" customWidth="1"/>
    <col min="4" max="4" width="15.1619047619048" style="2" customWidth="1"/>
    <col min="5" max="5" width="17.6666666666667" style="2" customWidth="1"/>
    <col min="6" max="6" width="15.1619047619048" style="2" customWidth="1"/>
    <col min="7" max="7" width="17.6666666666667" style="2" customWidth="1"/>
    <col min="8" max="11" width="15.5047619047619" style="2" customWidth="1"/>
    <col min="12" max="12" width="9.16190476190476" style="2" customWidth="1"/>
    <col min="13" max="16384" width="9.16190476190476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451</v>
      </c>
    </row>
    <row r="2" ht="27.75" customHeight="1" spans="1:11">
      <c r="A2" s="6" t="s">
        <v>452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178</v>
      </c>
    </row>
    <row r="4" ht="21.75" customHeight="1" spans="1:11">
      <c r="A4" s="11" t="s">
        <v>290</v>
      </c>
      <c r="B4" s="11" t="s">
        <v>189</v>
      </c>
      <c r="C4" s="11" t="s">
        <v>187</v>
      </c>
      <c r="D4" s="12" t="s">
        <v>190</v>
      </c>
      <c r="E4" s="12" t="s">
        <v>191</v>
      </c>
      <c r="F4" s="12" t="s">
        <v>291</v>
      </c>
      <c r="G4" s="12" t="s">
        <v>292</v>
      </c>
      <c r="H4" s="18" t="s">
        <v>55</v>
      </c>
      <c r="I4" s="13" t="s">
        <v>453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29"/>
      <c r="I5" s="12" t="s">
        <v>58</v>
      </c>
      <c r="J5" s="12" t="s">
        <v>59</v>
      </c>
      <c r="K5" s="12" t="s">
        <v>60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57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0"/>
      <c r="B8" s="31" t="s">
        <v>71</v>
      </c>
      <c r="C8" s="30"/>
      <c r="D8" s="30"/>
      <c r="E8" s="30"/>
      <c r="F8" s="30"/>
      <c r="G8" s="30"/>
      <c r="H8" s="32" t="s">
        <v>71</v>
      </c>
      <c r="I8" s="32" t="s">
        <v>71</v>
      </c>
      <c r="J8" s="32" t="s">
        <v>71</v>
      </c>
      <c r="K8" s="32"/>
    </row>
    <row r="9" ht="18.75" customHeight="1" spans="1:11">
      <c r="A9" s="31" t="s">
        <v>71</v>
      </c>
      <c r="B9" s="31" t="s">
        <v>71</v>
      </c>
      <c r="C9" s="31" t="s">
        <v>71</v>
      </c>
      <c r="D9" s="31" t="s">
        <v>71</v>
      </c>
      <c r="E9" s="31" t="s">
        <v>71</v>
      </c>
      <c r="F9" s="31" t="s">
        <v>71</v>
      </c>
      <c r="G9" s="31" t="s">
        <v>71</v>
      </c>
      <c r="H9" s="33" t="s">
        <v>71</v>
      </c>
      <c r="I9" s="33" t="s">
        <v>71</v>
      </c>
      <c r="J9" s="33" t="s">
        <v>71</v>
      </c>
      <c r="K9" s="33"/>
    </row>
    <row r="10" ht="18.75" customHeight="1" spans="1:11">
      <c r="A10" s="34" t="s">
        <v>103</v>
      </c>
      <c r="B10" s="35"/>
      <c r="C10" s="35"/>
      <c r="D10" s="35"/>
      <c r="E10" s="35"/>
      <c r="F10" s="35"/>
      <c r="G10" s="36"/>
      <c r="H10" s="33" t="s">
        <v>71</v>
      </c>
      <c r="I10" s="33" t="s">
        <v>71</v>
      </c>
      <c r="J10" s="33" t="s">
        <v>71</v>
      </c>
      <c r="K10" s="33"/>
    </row>
    <row r="11" customHeight="1" spans="1:1">
      <c r="A11" s="2" t="s">
        <v>454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0"/>
  <sheetViews>
    <sheetView topLeftCell="B1" workbookViewId="0">
      <selection activeCell="C28" sqref="C28"/>
    </sheetView>
  </sheetViews>
  <sheetFormatPr defaultColWidth="9.16190476190476" defaultRowHeight="14.25" customHeight="1" outlineLevelCol="6"/>
  <cols>
    <col min="1" max="1" width="35.3333333333333" style="2" customWidth="1"/>
    <col min="2" max="4" width="28" style="2" customWidth="1"/>
    <col min="5" max="7" width="23.8285714285714" style="2" customWidth="1"/>
    <col min="8" max="8" width="9.16190476190476" style="2" customWidth="1"/>
    <col min="9" max="16384" width="9.16190476190476" style="2"/>
  </cols>
  <sheetData>
    <row r="1" ht="13.5" customHeight="1" spans="4:7">
      <c r="D1" s="3"/>
      <c r="E1" s="4"/>
      <c r="F1" s="4"/>
      <c r="G1" s="5" t="s">
        <v>455</v>
      </c>
    </row>
    <row r="2" ht="27.75" customHeight="1" spans="1:7">
      <c r="A2" s="6" t="s">
        <v>456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178</v>
      </c>
    </row>
    <row r="4" ht="21.75" customHeight="1" spans="1:7">
      <c r="A4" s="11" t="s">
        <v>187</v>
      </c>
      <c r="B4" s="11" t="s">
        <v>290</v>
      </c>
      <c r="C4" s="11" t="s">
        <v>189</v>
      </c>
      <c r="D4" s="12" t="s">
        <v>457</v>
      </c>
      <c r="E4" s="13" t="s">
        <v>58</v>
      </c>
      <c r="F4" s="14"/>
      <c r="G4" s="15"/>
    </row>
    <row r="5" ht="21.75" customHeight="1" spans="1:7">
      <c r="A5" s="16"/>
      <c r="B5" s="16"/>
      <c r="C5" s="16"/>
      <c r="D5" s="17"/>
      <c r="E5" s="18" t="s">
        <v>458</v>
      </c>
      <c r="F5" s="12" t="s">
        <v>459</v>
      </c>
      <c r="G5" s="12" t="s">
        <v>460</v>
      </c>
    </row>
    <row r="6" ht="40.5" customHeight="1" spans="1:7">
      <c r="A6" s="19"/>
      <c r="B6" s="19"/>
      <c r="C6" s="19"/>
      <c r="D6" s="20"/>
      <c r="E6" s="21"/>
      <c r="F6" s="20" t="s">
        <v>57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ht="18.75" customHeight="1" spans="1:7">
      <c r="A8" s="24" t="s">
        <v>70</v>
      </c>
      <c r="B8" s="24" t="s">
        <v>71</v>
      </c>
      <c r="C8" s="24" t="s">
        <v>71</v>
      </c>
      <c r="D8" s="24" t="s">
        <v>71</v>
      </c>
      <c r="E8" s="25">
        <v>230000</v>
      </c>
      <c r="F8" s="25">
        <v>230000</v>
      </c>
      <c r="G8" s="25">
        <v>230000</v>
      </c>
    </row>
    <row r="9" ht="18.75" customHeight="1" spans="1:7">
      <c r="A9" s="24"/>
      <c r="B9" s="24" t="s">
        <v>295</v>
      </c>
      <c r="C9" s="24" t="s">
        <v>297</v>
      </c>
      <c r="D9" s="24" t="s">
        <v>461</v>
      </c>
      <c r="E9" s="25">
        <v>230000</v>
      </c>
      <c r="F9" s="25">
        <v>230000</v>
      </c>
      <c r="G9" s="25">
        <v>230000</v>
      </c>
    </row>
    <row r="10" s="1" customFormat="1" ht="18.75" customHeight="1" spans="1:7">
      <c r="A10" s="26" t="s">
        <v>55</v>
      </c>
      <c r="B10" s="27" t="s">
        <v>71</v>
      </c>
      <c r="C10" s="27"/>
      <c r="D10" s="27"/>
      <c r="E10" s="28">
        <v>230000</v>
      </c>
      <c r="F10" s="28">
        <v>230000</v>
      </c>
      <c r="G10" s="28">
        <v>230000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U9"/>
  <sheetViews>
    <sheetView workbookViewId="0">
      <selection activeCell="I14" sqref="I14"/>
    </sheetView>
  </sheetViews>
  <sheetFormatPr defaultColWidth="8" defaultRowHeight="14.25" customHeight="1"/>
  <cols>
    <col min="1" max="1" width="19" style="2" customWidth="1"/>
    <col min="2" max="2" width="33.3333333333333" style="2" customWidth="1"/>
    <col min="3" max="3" width="22.6666666666667" style="2" customWidth="1"/>
    <col min="4" max="5" width="16.3333333333333" style="2" customWidth="1"/>
    <col min="6" max="8" width="8.66666666666667" style="2" customWidth="1"/>
    <col min="9" max="9" width="8.66666666666667" style="38" customWidth="1"/>
    <col min="10" max="13" width="8.66666666666667" style="2" customWidth="1"/>
    <col min="14" max="14" width="11.1619047619048" style="38" customWidth="1"/>
    <col min="15" max="15" width="6" style="2" customWidth="1"/>
    <col min="16" max="16" width="8" style="38" customWidth="1"/>
    <col min="17" max="17" width="9.5047619047619" style="38" customWidth="1"/>
    <col min="18" max="18" width="9.66666666666667" style="38" customWidth="1"/>
    <col min="19" max="19" width="10.5047619047619" style="38" customWidth="1"/>
    <col min="20" max="21" width="10.1619047619048" style="2" customWidth="1"/>
    <col min="22" max="22" width="8" style="38" customWidth="1"/>
    <col min="23" max="16384" width="8" style="38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77"/>
      <c r="J1" s="4"/>
      <c r="K1" s="4"/>
      <c r="L1" s="4"/>
      <c r="M1" s="4"/>
      <c r="N1" s="77"/>
      <c r="O1" s="4"/>
      <c r="P1" s="77"/>
      <c r="Q1" s="77"/>
      <c r="R1" s="77"/>
      <c r="S1" s="77"/>
      <c r="T1" s="96" t="s">
        <v>50</v>
      </c>
      <c r="U1" s="5" t="s">
        <v>50</v>
      </c>
    </row>
    <row r="2" ht="36" customHeight="1" spans="1:21">
      <c r="A2" s="230" t="s">
        <v>51</v>
      </c>
      <c r="B2" s="6"/>
      <c r="C2" s="6"/>
      <c r="D2" s="6"/>
      <c r="E2" s="6"/>
      <c r="F2" s="6"/>
      <c r="G2" s="6"/>
      <c r="H2" s="6"/>
      <c r="I2" s="54"/>
      <c r="J2" s="6"/>
      <c r="K2" s="6"/>
      <c r="L2" s="6"/>
      <c r="M2" s="6"/>
      <c r="N2" s="54"/>
      <c r="O2" s="6"/>
      <c r="P2" s="54"/>
      <c r="Q2" s="54"/>
      <c r="R2" s="54"/>
      <c r="S2" s="54"/>
      <c r="T2" s="6"/>
      <c r="U2" s="54"/>
    </row>
    <row r="3" ht="20.25" customHeight="1" spans="1:21">
      <c r="A3" s="41" t="s">
        <v>2</v>
      </c>
      <c r="B3" s="9"/>
      <c r="C3" s="9"/>
      <c r="D3" s="9"/>
      <c r="E3" s="9"/>
      <c r="F3" s="9"/>
      <c r="G3" s="9"/>
      <c r="H3" s="9"/>
      <c r="I3" s="79"/>
      <c r="J3" s="9"/>
      <c r="K3" s="9"/>
      <c r="L3" s="9"/>
      <c r="M3" s="9"/>
      <c r="N3" s="79"/>
      <c r="O3" s="9"/>
      <c r="P3" s="79"/>
      <c r="Q3" s="79"/>
      <c r="R3" s="79"/>
      <c r="S3" s="79"/>
      <c r="T3" s="96" t="s">
        <v>3</v>
      </c>
      <c r="U3" s="10" t="s">
        <v>52</v>
      </c>
    </row>
    <row r="4" ht="36" customHeight="1" spans="1:21">
      <c r="A4" s="231" t="s">
        <v>53</v>
      </c>
      <c r="B4" s="232" t="s">
        <v>54</v>
      </c>
      <c r="C4" s="232" t="s">
        <v>55</v>
      </c>
      <c r="D4" s="233" t="s">
        <v>56</v>
      </c>
      <c r="E4" s="234"/>
      <c r="F4" s="234"/>
      <c r="G4" s="234"/>
      <c r="H4" s="234"/>
      <c r="I4" s="245"/>
      <c r="J4" s="234"/>
      <c r="K4" s="234"/>
      <c r="L4" s="234"/>
      <c r="M4" s="234"/>
      <c r="N4" s="245"/>
      <c r="O4" s="246"/>
      <c r="P4" s="233" t="s">
        <v>45</v>
      </c>
      <c r="Q4" s="233"/>
      <c r="R4" s="233"/>
      <c r="S4" s="233"/>
      <c r="T4" s="234"/>
      <c r="U4" s="254"/>
    </row>
    <row r="5" ht="36" customHeight="1" spans="1:21">
      <c r="A5" s="235"/>
      <c r="B5" s="236"/>
      <c r="C5" s="236"/>
      <c r="D5" s="236" t="s">
        <v>57</v>
      </c>
      <c r="E5" s="236" t="s">
        <v>58</v>
      </c>
      <c r="F5" s="236" t="s">
        <v>59</v>
      </c>
      <c r="G5" s="236" t="s">
        <v>60</v>
      </c>
      <c r="H5" s="236" t="s">
        <v>61</v>
      </c>
      <c r="I5" s="247" t="s">
        <v>62</v>
      </c>
      <c r="J5" s="248"/>
      <c r="K5" s="248"/>
      <c r="L5" s="248"/>
      <c r="M5" s="248"/>
      <c r="N5" s="247"/>
      <c r="O5" s="249"/>
      <c r="P5" s="250" t="s">
        <v>57</v>
      </c>
      <c r="Q5" s="250" t="s">
        <v>58</v>
      </c>
      <c r="R5" s="231" t="s">
        <v>59</v>
      </c>
      <c r="S5" s="232" t="s">
        <v>60</v>
      </c>
      <c r="T5" s="255" t="s">
        <v>61</v>
      </c>
      <c r="U5" s="232" t="s">
        <v>62</v>
      </c>
    </row>
    <row r="6" ht="36" customHeight="1" spans="1:21">
      <c r="A6" s="222"/>
      <c r="B6" s="237"/>
      <c r="C6" s="237"/>
      <c r="D6" s="237"/>
      <c r="E6" s="237"/>
      <c r="F6" s="237"/>
      <c r="G6" s="237"/>
      <c r="H6" s="237"/>
      <c r="I6" s="23" t="s">
        <v>57</v>
      </c>
      <c r="J6" s="251" t="s">
        <v>63</v>
      </c>
      <c r="K6" s="251" t="s">
        <v>64</v>
      </c>
      <c r="L6" s="251" t="s">
        <v>65</v>
      </c>
      <c r="M6" s="251" t="s">
        <v>66</v>
      </c>
      <c r="N6" s="251" t="s">
        <v>67</v>
      </c>
      <c r="O6" s="251" t="s">
        <v>68</v>
      </c>
      <c r="P6" s="252"/>
      <c r="Q6" s="252"/>
      <c r="R6" s="256"/>
      <c r="S6" s="252"/>
      <c r="T6" s="237"/>
      <c r="U6" s="237"/>
    </row>
    <row r="7" ht="36" customHeight="1" spans="1:21">
      <c r="A7" s="218">
        <v>1</v>
      </c>
      <c r="B7" s="22">
        <v>2</v>
      </c>
      <c r="C7" s="22">
        <v>3</v>
      </c>
      <c r="D7" s="22">
        <v>4</v>
      </c>
      <c r="E7" s="238">
        <v>5</v>
      </c>
      <c r="F7" s="239">
        <v>6</v>
      </c>
      <c r="G7" s="239">
        <v>7</v>
      </c>
      <c r="H7" s="238">
        <v>8</v>
      </c>
      <c r="I7" s="238">
        <v>9</v>
      </c>
      <c r="J7" s="239">
        <v>10</v>
      </c>
      <c r="K7" s="239">
        <v>11</v>
      </c>
      <c r="L7" s="238">
        <v>12</v>
      </c>
      <c r="M7" s="238">
        <v>13</v>
      </c>
      <c r="N7" s="23">
        <v>14</v>
      </c>
      <c r="O7" s="22">
        <v>15</v>
      </c>
      <c r="P7" s="253">
        <v>16</v>
      </c>
      <c r="Q7" s="257">
        <v>17</v>
      </c>
      <c r="R7" s="258">
        <v>18</v>
      </c>
      <c r="S7" s="258">
        <v>19</v>
      </c>
      <c r="T7" s="258">
        <v>20</v>
      </c>
      <c r="U7" s="259">
        <v>0.02</v>
      </c>
    </row>
    <row r="8" ht="36" customHeight="1" spans="1:21">
      <c r="A8" s="30" t="s">
        <v>69</v>
      </c>
      <c r="B8" s="30" t="s">
        <v>70</v>
      </c>
      <c r="C8" s="240">
        <v>14059719.96</v>
      </c>
      <c r="D8" s="240">
        <v>14059719.96</v>
      </c>
      <c r="E8" s="241">
        <v>14059719.96</v>
      </c>
      <c r="F8" s="52" t="s">
        <v>71</v>
      </c>
      <c r="G8" s="52" t="s">
        <v>71</v>
      </c>
      <c r="H8" s="52" t="s">
        <v>71</v>
      </c>
      <c r="I8" s="52" t="s">
        <v>71</v>
      </c>
      <c r="J8" s="52" t="s">
        <v>71</v>
      </c>
      <c r="K8" s="52" t="s">
        <v>71</v>
      </c>
      <c r="L8" s="52" t="s">
        <v>71</v>
      </c>
      <c r="M8" s="52" t="s">
        <v>71</v>
      </c>
      <c r="N8" s="52" t="s">
        <v>71</v>
      </c>
      <c r="O8" s="52" t="s">
        <v>71</v>
      </c>
      <c r="P8" s="52" t="s">
        <v>71</v>
      </c>
      <c r="Q8" s="52" t="s">
        <v>71</v>
      </c>
      <c r="R8" s="260" t="s">
        <v>71</v>
      </c>
      <c r="S8" s="89"/>
      <c r="T8" s="107"/>
      <c r="U8" s="89"/>
    </row>
    <row r="9" s="105" customFormat="1" ht="36" customHeight="1" spans="1:21">
      <c r="A9" s="242" t="s">
        <v>55</v>
      </c>
      <c r="B9" s="243"/>
      <c r="C9" s="244">
        <v>14059719.96</v>
      </c>
      <c r="D9" s="244">
        <v>14059719.96</v>
      </c>
      <c r="E9" s="244">
        <v>14059719.96</v>
      </c>
      <c r="F9" s="117" t="s">
        <v>71</v>
      </c>
      <c r="G9" s="117" t="s">
        <v>71</v>
      </c>
      <c r="H9" s="117" t="s">
        <v>71</v>
      </c>
      <c r="I9" s="117" t="s">
        <v>71</v>
      </c>
      <c r="J9" s="117" t="s">
        <v>71</v>
      </c>
      <c r="K9" s="117" t="s">
        <v>71</v>
      </c>
      <c r="L9" s="117" t="s">
        <v>71</v>
      </c>
      <c r="M9" s="117" t="s">
        <v>71</v>
      </c>
      <c r="N9" s="117" t="s">
        <v>71</v>
      </c>
      <c r="O9" s="117" t="s">
        <v>71</v>
      </c>
      <c r="P9" s="117" t="s">
        <v>71</v>
      </c>
      <c r="Q9" s="117" t="s">
        <v>71</v>
      </c>
      <c r="R9" s="261" t="s">
        <v>71</v>
      </c>
      <c r="S9" s="115"/>
      <c r="T9" s="115"/>
      <c r="U9" s="115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5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P16"/>
  <sheetViews>
    <sheetView workbookViewId="0">
      <selection activeCell="D5" sqref="$A4:$XFD5"/>
    </sheetView>
  </sheetViews>
  <sheetFormatPr defaultColWidth="9.16190476190476" defaultRowHeight="14.25" customHeight="1"/>
  <cols>
    <col min="1" max="1" width="14.3333333333333" style="2" customWidth="1"/>
    <col min="2" max="2" width="30.5047619047619" style="2" customWidth="1"/>
    <col min="3" max="3" width="18.8285714285714" style="2" customWidth="1"/>
    <col min="4" max="4" width="20" style="2" customWidth="1"/>
    <col min="5" max="5" width="18.8285714285714" style="2" customWidth="1"/>
    <col min="6" max="6" width="17.5047619047619" style="2" customWidth="1"/>
    <col min="7" max="16" width="10.6666666666667" style="2" customWidth="1"/>
    <col min="17" max="17" width="9.16190476190476" style="2" customWidth="1"/>
    <col min="18" max="16384" width="9.16190476190476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9"/>
      <c r="P1" s="39" t="s">
        <v>72</v>
      </c>
    </row>
    <row r="2" ht="28.5" customHeight="1" spans="1:16">
      <c r="A2" s="6" t="s">
        <v>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214" t="s">
        <v>2</v>
      </c>
      <c r="B3" s="215"/>
      <c r="C3" s="64"/>
      <c r="D3" s="9"/>
      <c r="E3" s="64"/>
      <c r="F3" s="64"/>
      <c r="G3" s="9"/>
      <c r="H3" s="9"/>
      <c r="I3" s="64"/>
      <c r="J3" s="9"/>
      <c r="K3" s="64"/>
      <c r="L3" s="64"/>
      <c r="M3" s="9"/>
      <c r="N3" s="9"/>
      <c r="O3" s="39"/>
      <c r="P3" s="39" t="s">
        <v>3</v>
      </c>
    </row>
    <row r="4" ht="20.1" customHeight="1" spans="1:16">
      <c r="A4" s="216" t="s">
        <v>74</v>
      </c>
      <c r="B4" s="216" t="s">
        <v>75</v>
      </c>
      <c r="C4" s="217" t="s">
        <v>55</v>
      </c>
      <c r="D4" s="218" t="s">
        <v>58</v>
      </c>
      <c r="E4" s="219"/>
      <c r="F4" s="220"/>
      <c r="G4" s="221" t="s">
        <v>59</v>
      </c>
      <c r="H4" s="221" t="s">
        <v>60</v>
      </c>
      <c r="I4" s="216" t="s">
        <v>76</v>
      </c>
      <c r="J4" s="218" t="s">
        <v>62</v>
      </c>
      <c r="K4" s="226"/>
      <c r="L4" s="226"/>
      <c r="M4" s="226"/>
      <c r="N4" s="226"/>
      <c r="O4" s="219"/>
      <c r="P4" s="227"/>
    </row>
    <row r="5" ht="36" customHeight="1" spans="1:16">
      <c r="A5" s="222"/>
      <c r="B5" s="222"/>
      <c r="C5" s="222"/>
      <c r="D5" s="222" t="s">
        <v>57</v>
      </c>
      <c r="E5" s="23" t="s">
        <v>77</v>
      </c>
      <c r="F5" s="23" t="s">
        <v>78</v>
      </c>
      <c r="G5" s="222"/>
      <c r="H5" s="222"/>
      <c r="I5" s="222"/>
      <c r="J5" s="22" t="s">
        <v>57</v>
      </c>
      <c r="K5" s="228" t="s">
        <v>79</v>
      </c>
      <c r="L5" s="228" t="s">
        <v>80</v>
      </c>
      <c r="M5" s="228" t="s">
        <v>81</v>
      </c>
      <c r="N5" s="228" t="s">
        <v>82</v>
      </c>
      <c r="O5" s="229" t="s">
        <v>83</v>
      </c>
      <c r="P5" s="228" t="s">
        <v>84</v>
      </c>
    </row>
    <row r="6" ht="20.1" customHeight="1" spans="1:16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  <c r="P6" s="70">
        <v>16</v>
      </c>
    </row>
    <row r="7" ht="20.1" customHeight="1" spans="1:16">
      <c r="A7" s="139" t="s">
        <v>85</v>
      </c>
      <c r="B7" s="139" t="s">
        <v>86</v>
      </c>
      <c r="C7" s="223">
        <v>10201789.05</v>
      </c>
      <c r="D7" s="223">
        <v>10201789.05</v>
      </c>
      <c r="E7" s="223">
        <v>10201789.05</v>
      </c>
      <c r="F7" s="223"/>
      <c r="G7" s="52" t="s">
        <v>71</v>
      </c>
      <c r="H7" s="48" t="s">
        <v>71</v>
      </c>
      <c r="I7" s="52" t="s">
        <v>71</v>
      </c>
      <c r="J7" s="48" t="s">
        <v>71</v>
      </c>
      <c r="K7" s="48" t="s">
        <v>71</v>
      </c>
      <c r="L7" s="48" t="s">
        <v>71</v>
      </c>
      <c r="M7" s="52" t="s">
        <v>71</v>
      </c>
      <c r="N7" s="48" t="s">
        <v>71</v>
      </c>
      <c r="O7" s="48" t="s">
        <v>71</v>
      </c>
      <c r="P7" s="48" t="s">
        <v>71</v>
      </c>
    </row>
    <row r="8" ht="20.1" customHeight="1" spans="1:16">
      <c r="A8" s="139" t="s">
        <v>87</v>
      </c>
      <c r="B8" s="139" t="s">
        <v>88</v>
      </c>
      <c r="C8" s="223">
        <v>230000</v>
      </c>
      <c r="D8" s="223">
        <v>230000</v>
      </c>
      <c r="E8" s="223"/>
      <c r="F8" s="223">
        <v>230000</v>
      </c>
      <c r="G8" s="52"/>
      <c r="H8" s="48"/>
      <c r="I8" s="52"/>
      <c r="J8" s="48"/>
      <c r="K8" s="48"/>
      <c r="L8" s="48"/>
      <c r="M8" s="52"/>
      <c r="N8" s="48"/>
      <c r="O8" s="48"/>
      <c r="P8" s="48"/>
    </row>
    <row r="9" ht="20.1" customHeight="1" spans="1:16">
      <c r="A9" s="139" t="s">
        <v>89</v>
      </c>
      <c r="B9" s="139" t="s">
        <v>90</v>
      </c>
      <c r="C9" s="223">
        <v>1376565.12</v>
      </c>
      <c r="D9" s="223">
        <v>1376565.12</v>
      </c>
      <c r="E9" s="223">
        <v>1376565.12</v>
      </c>
      <c r="F9" s="223"/>
      <c r="G9" s="52"/>
      <c r="H9" s="48"/>
      <c r="I9" s="52"/>
      <c r="J9" s="48"/>
      <c r="K9" s="48"/>
      <c r="L9" s="48"/>
      <c r="M9" s="52"/>
      <c r="N9" s="48"/>
      <c r="O9" s="48"/>
      <c r="P9" s="48"/>
    </row>
    <row r="10" ht="20.1" customHeight="1" spans="1:16">
      <c r="A10" s="139" t="s">
        <v>91</v>
      </c>
      <c r="B10" s="139" t="s">
        <v>92</v>
      </c>
      <c r="C10" s="223">
        <v>21696</v>
      </c>
      <c r="D10" s="223">
        <v>21696</v>
      </c>
      <c r="E10" s="223">
        <v>21696</v>
      </c>
      <c r="F10" s="223"/>
      <c r="G10" s="52"/>
      <c r="H10" s="48"/>
      <c r="I10" s="52"/>
      <c r="J10" s="48"/>
      <c r="K10" s="48"/>
      <c r="L10" s="48"/>
      <c r="M10" s="52"/>
      <c r="N10" s="48"/>
      <c r="O10" s="48"/>
      <c r="P10" s="48"/>
    </row>
    <row r="11" ht="20.1" customHeight="1" spans="1:16">
      <c r="A11" s="139" t="s">
        <v>93</v>
      </c>
      <c r="B11" s="139" t="s">
        <v>94</v>
      </c>
      <c r="C11" s="223">
        <v>583601.4</v>
      </c>
      <c r="D11" s="223">
        <v>583601.4</v>
      </c>
      <c r="E11" s="223">
        <v>583601.4</v>
      </c>
      <c r="F11" s="223"/>
      <c r="G11" s="52"/>
      <c r="H11" s="48"/>
      <c r="I11" s="52"/>
      <c r="J11" s="48"/>
      <c r="K11" s="48"/>
      <c r="L11" s="48"/>
      <c r="M11" s="52"/>
      <c r="N11" s="48"/>
      <c r="O11" s="48"/>
      <c r="P11" s="48"/>
    </row>
    <row r="12" ht="20.1" customHeight="1" spans="1:16">
      <c r="A12" s="139" t="s">
        <v>95</v>
      </c>
      <c r="B12" s="139" t="s">
        <v>96</v>
      </c>
      <c r="C12" s="223">
        <v>46287.9</v>
      </c>
      <c r="D12" s="223">
        <v>46287.9</v>
      </c>
      <c r="E12" s="223">
        <v>46287.9</v>
      </c>
      <c r="F12" s="223"/>
      <c r="G12" s="52"/>
      <c r="H12" s="48"/>
      <c r="I12" s="52"/>
      <c r="J12" s="48"/>
      <c r="K12" s="48"/>
      <c r="L12" s="48"/>
      <c r="M12" s="52"/>
      <c r="N12" s="48"/>
      <c r="O12" s="48"/>
      <c r="P12" s="48"/>
    </row>
    <row r="13" ht="20.1" customHeight="1" spans="1:16">
      <c r="A13" s="139" t="s">
        <v>97</v>
      </c>
      <c r="B13" s="139" t="s">
        <v>98</v>
      </c>
      <c r="C13" s="223">
        <v>469785.12</v>
      </c>
      <c r="D13" s="223">
        <v>469785.12</v>
      </c>
      <c r="E13" s="223">
        <v>469785.12</v>
      </c>
      <c r="F13" s="223"/>
      <c r="G13" s="52"/>
      <c r="H13" s="48"/>
      <c r="I13" s="52"/>
      <c r="J13" s="48"/>
      <c r="K13" s="48"/>
      <c r="L13" s="48"/>
      <c r="M13" s="52"/>
      <c r="N13" s="48"/>
      <c r="O13" s="48"/>
      <c r="P13" s="48"/>
    </row>
    <row r="14" ht="20.1" customHeight="1" spans="1:16">
      <c r="A14" s="139" t="s">
        <v>99</v>
      </c>
      <c r="B14" s="139" t="s">
        <v>100</v>
      </c>
      <c r="C14" s="223">
        <v>32891.53</v>
      </c>
      <c r="D14" s="223">
        <v>32891.53</v>
      </c>
      <c r="E14" s="223">
        <v>32891.53</v>
      </c>
      <c r="F14" s="223"/>
      <c r="G14" s="52"/>
      <c r="H14" s="48"/>
      <c r="I14" s="52"/>
      <c r="J14" s="48"/>
      <c r="K14" s="48"/>
      <c r="L14" s="48"/>
      <c r="M14" s="52"/>
      <c r="N14" s="48"/>
      <c r="O14" s="48"/>
      <c r="P14" s="48"/>
    </row>
    <row r="15" ht="20.1" customHeight="1" spans="1:16">
      <c r="A15" s="139" t="s">
        <v>101</v>
      </c>
      <c r="B15" s="139" t="s">
        <v>102</v>
      </c>
      <c r="C15" s="223">
        <v>1097103.84</v>
      </c>
      <c r="D15" s="223">
        <v>1097103.84</v>
      </c>
      <c r="E15" s="223">
        <v>1097103.84</v>
      </c>
      <c r="F15" s="223"/>
      <c r="G15" s="52"/>
      <c r="H15" s="48"/>
      <c r="I15" s="52"/>
      <c r="J15" s="48"/>
      <c r="K15" s="48"/>
      <c r="L15" s="48"/>
      <c r="M15" s="52"/>
      <c r="N15" s="48"/>
      <c r="O15" s="48"/>
      <c r="P15" s="48"/>
    </row>
    <row r="16" s="1" customFormat="1" ht="20.1" customHeight="1" spans="1:16">
      <c r="A16" s="178" t="s">
        <v>103</v>
      </c>
      <c r="B16" s="224"/>
      <c r="C16" s="225">
        <v>14059719.96</v>
      </c>
      <c r="D16" s="225">
        <v>14059719.96</v>
      </c>
      <c r="E16" s="225">
        <v>13829719.96</v>
      </c>
      <c r="F16" s="225">
        <v>230000</v>
      </c>
      <c r="G16" s="117" t="s">
        <v>71</v>
      </c>
      <c r="H16" s="167" t="s">
        <v>71</v>
      </c>
      <c r="I16" s="167" t="s">
        <v>71</v>
      </c>
      <c r="J16" s="167" t="s">
        <v>71</v>
      </c>
      <c r="K16" s="167" t="s">
        <v>71</v>
      </c>
      <c r="L16" s="167" t="s">
        <v>71</v>
      </c>
      <c r="M16" s="167" t="s">
        <v>71</v>
      </c>
      <c r="N16" s="167" t="s">
        <v>71</v>
      </c>
      <c r="O16" s="167" t="s">
        <v>71</v>
      </c>
      <c r="P16" s="167" t="s">
        <v>71</v>
      </c>
    </row>
  </sheetData>
  <mergeCells count="11">
    <mergeCell ref="A2:P2"/>
    <mergeCell ref="A3:L3"/>
    <mergeCell ref="D4:F4"/>
    <mergeCell ref="J4:P4"/>
    <mergeCell ref="A16:B1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71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workbookViewId="0">
      <selection activeCell="D32" sqref="D32"/>
    </sheetView>
  </sheetViews>
  <sheetFormatPr defaultColWidth="9.16190476190476" defaultRowHeight="14.25" customHeight="1" outlineLevelCol="3"/>
  <cols>
    <col min="1" max="1" width="49.3333333333333" style="37" customWidth="1"/>
    <col min="2" max="2" width="38.8285714285714" style="37" customWidth="1"/>
    <col min="3" max="3" width="48.5047619047619" style="37" customWidth="1"/>
    <col min="4" max="4" width="36.5047619047619" style="37" customWidth="1"/>
    <col min="5" max="5" width="9.16190476190476" style="38" customWidth="1"/>
    <col min="6" max="16384" width="9.16190476190476" style="38"/>
  </cols>
  <sheetData>
    <row r="1" customHeight="1" spans="1:4">
      <c r="A1" s="158"/>
      <c r="B1" s="158"/>
      <c r="C1" s="158"/>
      <c r="D1" s="39" t="s">
        <v>104</v>
      </c>
    </row>
    <row r="2" ht="31.5" customHeight="1" spans="1:4">
      <c r="A2" s="53" t="s">
        <v>105</v>
      </c>
      <c r="B2" s="204"/>
      <c r="C2" s="204"/>
      <c r="D2" s="204"/>
    </row>
    <row r="3" ht="17.25" customHeight="1" spans="1:4">
      <c r="A3" s="7" t="s">
        <v>2</v>
      </c>
      <c r="B3" s="205"/>
      <c r="C3" s="205"/>
      <c r="D3" s="118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21.75" customHeight="1" spans="1:4">
      <c r="A5" s="18" t="s">
        <v>6</v>
      </c>
      <c r="B5" s="126" t="s">
        <v>7</v>
      </c>
      <c r="C5" s="18" t="s">
        <v>106</v>
      </c>
      <c r="D5" s="126" t="s">
        <v>7</v>
      </c>
    </row>
    <row r="6" ht="17.25" customHeight="1" spans="1:4">
      <c r="A6" s="21"/>
      <c r="B6" s="20"/>
      <c r="C6" s="21"/>
      <c r="D6" s="20"/>
    </row>
    <row r="7" ht="17.25" customHeight="1" spans="1:4">
      <c r="A7" s="206" t="s">
        <v>107</v>
      </c>
      <c r="B7" s="194">
        <v>14059719.96</v>
      </c>
      <c r="C7" s="207" t="s">
        <v>108</v>
      </c>
      <c r="D7" s="208">
        <v>14059719.96</v>
      </c>
    </row>
    <row r="8" ht="17.25" customHeight="1" spans="1:4">
      <c r="A8" s="58" t="s">
        <v>109</v>
      </c>
      <c r="B8" s="194">
        <v>14059719.96</v>
      </c>
      <c r="C8" s="207" t="s">
        <v>110</v>
      </c>
      <c r="D8" s="208">
        <v>10431789.05</v>
      </c>
    </row>
    <row r="9" ht="17.25" customHeight="1" spans="1:4">
      <c r="A9" s="58" t="s">
        <v>111</v>
      </c>
      <c r="B9" s="194"/>
      <c r="C9" s="207" t="s">
        <v>112</v>
      </c>
      <c r="D9" s="208"/>
    </row>
    <row r="10" ht="17.25" customHeight="1" spans="1:4">
      <c r="A10" s="58" t="s">
        <v>113</v>
      </c>
      <c r="B10" s="194"/>
      <c r="C10" s="207" t="s">
        <v>114</v>
      </c>
      <c r="D10" s="208"/>
    </row>
    <row r="11" ht="17.25" customHeight="1" spans="1:4">
      <c r="A11" s="58" t="s">
        <v>115</v>
      </c>
      <c r="B11" s="194"/>
      <c r="C11" s="207" t="s">
        <v>116</v>
      </c>
      <c r="D11" s="208"/>
    </row>
    <row r="12" ht="17.25" customHeight="1" spans="1:4">
      <c r="A12" s="58" t="s">
        <v>109</v>
      </c>
      <c r="B12" s="194"/>
      <c r="C12" s="207" t="s">
        <v>117</v>
      </c>
      <c r="D12" s="208"/>
    </row>
    <row r="13" ht="17.25" customHeight="1" spans="1:4">
      <c r="A13" s="209" t="s">
        <v>111</v>
      </c>
      <c r="B13" s="194"/>
      <c r="C13" s="207" t="s">
        <v>118</v>
      </c>
      <c r="D13" s="208"/>
    </row>
    <row r="14" ht="17.25" customHeight="1" spans="1:4">
      <c r="A14" s="209" t="s">
        <v>113</v>
      </c>
      <c r="B14" s="194"/>
      <c r="C14" s="207" t="s">
        <v>119</v>
      </c>
      <c r="D14" s="208"/>
    </row>
    <row r="15" ht="17.25" customHeight="1" spans="1:4">
      <c r="A15" s="206"/>
      <c r="B15" s="194"/>
      <c r="C15" s="207" t="s">
        <v>120</v>
      </c>
      <c r="D15" s="208">
        <v>1398261.12</v>
      </c>
    </row>
    <row r="16" ht="17.25" customHeight="1" spans="1:4">
      <c r="A16" s="206"/>
      <c r="B16" s="194"/>
      <c r="C16" s="207" t="s">
        <v>121</v>
      </c>
      <c r="D16" s="208">
        <v>1132565.95</v>
      </c>
    </row>
    <row r="17" ht="17.25" customHeight="1" spans="1:4">
      <c r="A17" s="206"/>
      <c r="B17" s="194"/>
      <c r="C17" s="207" t="s">
        <v>122</v>
      </c>
      <c r="D17" s="208"/>
    </row>
    <row r="18" ht="17.25" customHeight="1" spans="1:4">
      <c r="A18" s="206"/>
      <c r="B18" s="194"/>
      <c r="C18" s="207" t="s">
        <v>123</v>
      </c>
      <c r="D18" s="208"/>
    </row>
    <row r="19" ht="17.25" customHeight="1" spans="1:4">
      <c r="A19" s="206"/>
      <c r="B19" s="194"/>
      <c r="C19" s="207" t="s">
        <v>124</v>
      </c>
      <c r="D19" s="208"/>
    </row>
    <row r="20" ht="17.25" customHeight="1" spans="1:4">
      <c r="A20" s="206"/>
      <c r="B20" s="194"/>
      <c r="C20" s="207" t="s">
        <v>125</v>
      </c>
      <c r="D20" s="208"/>
    </row>
    <row r="21" ht="17.25" customHeight="1" spans="1:4">
      <c r="A21" s="206"/>
      <c r="B21" s="194"/>
      <c r="C21" s="207" t="s">
        <v>126</v>
      </c>
      <c r="D21" s="208"/>
    </row>
    <row r="22" ht="17.25" customHeight="1" spans="1:4">
      <c r="A22" s="206"/>
      <c r="B22" s="194"/>
      <c r="C22" s="207" t="s">
        <v>127</v>
      </c>
      <c r="D22" s="208"/>
    </row>
    <row r="23" ht="17.25" customHeight="1" spans="1:4">
      <c r="A23" s="206"/>
      <c r="B23" s="194"/>
      <c r="C23" s="207" t="s">
        <v>128</v>
      </c>
      <c r="D23" s="208"/>
    </row>
    <row r="24" ht="17.25" customHeight="1" spans="1:4">
      <c r="A24" s="206"/>
      <c r="B24" s="194"/>
      <c r="C24" s="207" t="s">
        <v>129</v>
      </c>
      <c r="D24" s="208"/>
    </row>
    <row r="25" ht="17.25" customHeight="1" spans="1:4">
      <c r="A25" s="206"/>
      <c r="B25" s="194"/>
      <c r="C25" s="207" t="s">
        <v>130</v>
      </c>
      <c r="D25" s="208"/>
    </row>
    <row r="26" ht="17.25" customHeight="1" spans="1:4">
      <c r="A26" s="206"/>
      <c r="B26" s="194"/>
      <c r="C26" s="207" t="s">
        <v>131</v>
      </c>
      <c r="D26" s="208">
        <v>1097103.84</v>
      </c>
    </row>
    <row r="27" ht="17.25" customHeight="1" spans="1:4">
      <c r="A27" s="206"/>
      <c r="B27" s="194"/>
      <c r="C27" s="207" t="s">
        <v>132</v>
      </c>
      <c r="D27" s="208"/>
    </row>
    <row r="28" ht="17.25" customHeight="1" spans="1:4">
      <c r="A28" s="206"/>
      <c r="B28" s="194"/>
      <c r="C28" s="207" t="s">
        <v>133</v>
      </c>
      <c r="D28" s="208"/>
    </row>
    <row r="29" ht="17.25" customHeight="1" spans="1:4">
      <c r="A29" s="58"/>
      <c r="B29" s="194"/>
      <c r="C29" s="207" t="s">
        <v>134</v>
      </c>
      <c r="D29" s="208"/>
    </row>
    <row r="30" ht="17.25" customHeight="1" spans="1:4">
      <c r="A30" s="58"/>
      <c r="B30" s="208"/>
      <c r="C30" s="209" t="s">
        <v>135</v>
      </c>
      <c r="D30" s="194"/>
    </row>
    <row r="31" customHeight="1" spans="1:4">
      <c r="A31" s="210"/>
      <c r="B31" s="167"/>
      <c r="C31" s="209" t="s">
        <v>136</v>
      </c>
      <c r="D31" s="167"/>
    </row>
    <row r="32" ht="17.25" customHeight="1" spans="1:4">
      <c r="A32" s="211" t="s">
        <v>137</v>
      </c>
      <c r="B32" s="212">
        <v>14059719.96</v>
      </c>
      <c r="C32" s="210" t="s">
        <v>49</v>
      </c>
      <c r="D32" s="213">
        <v>14059719.96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workbookViewId="0">
      <selection activeCell="A25" sqref="$A25:$XFD25"/>
    </sheetView>
  </sheetViews>
  <sheetFormatPr defaultColWidth="9.16190476190476" defaultRowHeight="14.25" customHeight="1" outlineLevelCol="6"/>
  <cols>
    <col min="1" max="1" width="20.1619047619048" style="119" customWidth="1"/>
    <col min="2" max="2" width="44" style="119" customWidth="1"/>
    <col min="3" max="3" width="24.3333333333333" style="2" customWidth="1"/>
    <col min="4" max="4" width="16.5047619047619" style="2" customWidth="1"/>
    <col min="5" max="7" width="24.3333333333333" style="2" customWidth="1"/>
    <col min="8" max="8" width="9.16190476190476" style="2" customWidth="1"/>
    <col min="9" max="16384" width="9.16190476190476" style="2"/>
  </cols>
  <sheetData>
    <row r="1" customHeight="1" spans="4:7">
      <c r="D1" s="196"/>
      <c r="F1" s="62"/>
      <c r="G1" s="39" t="s">
        <v>138</v>
      </c>
    </row>
    <row r="2" ht="39" customHeight="1" spans="1:7">
      <c r="A2" s="125" t="s">
        <v>139</v>
      </c>
      <c r="B2" s="125"/>
      <c r="C2" s="125"/>
      <c r="D2" s="125"/>
      <c r="E2" s="125"/>
      <c r="F2" s="125"/>
      <c r="G2" s="125"/>
    </row>
    <row r="3" ht="18" customHeight="1" spans="1:7">
      <c r="A3" s="7" t="s">
        <v>2</v>
      </c>
      <c r="F3" s="122"/>
      <c r="G3" s="118" t="s">
        <v>3</v>
      </c>
    </row>
    <row r="4" ht="20.25" customHeight="1" spans="1:7">
      <c r="A4" s="197" t="s">
        <v>140</v>
      </c>
      <c r="B4" s="198"/>
      <c r="C4" s="126" t="s">
        <v>55</v>
      </c>
      <c r="D4" s="171" t="s">
        <v>77</v>
      </c>
      <c r="E4" s="14"/>
      <c r="F4" s="15"/>
      <c r="G4" s="161" t="s">
        <v>78</v>
      </c>
    </row>
    <row r="5" ht="20.25" customHeight="1" spans="1:7">
      <c r="A5" s="199" t="s">
        <v>74</v>
      </c>
      <c r="B5" s="199" t="s">
        <v>75</v>
      </c>
      <c r="C5" s="21"/>
      <c r="D5" s="70" t="s">
        <v>57</v>
      </c>
      <c r="E5" s="70" t="s">
        <v>141</v>
      </c>
      <c r="F5" s="70" t="s">
        <v>142</v>
      </c>
      <c r="G5" s="86"/>
    </row>
    <row r="6" ht="13.5" customHeight="1" spans="1:7">
      <c r="A6" s="200" t="s">
        <v>143</v>
      </c>
      <c r="B6" s="200" t="s">
        <v>144</v>
      </c>
      <c r="C6" s="200" t="s">
        <v>145</v>
      </c>
      <c r="D6" s="18"/>
      <c r="E6" s="200" t="s">
        <v>146</v>
      </c>
      <c r="F6" s="200" t="s">
        <v>147</v>
      </c>
      <c r="G6" s="200" t="s">
        <v>148</v>
      </c>
    </row>
    <row r="7" ht="18" customHeight="1" spans="1:7">
      <c r="A7" s="139" t="s">
        <v>149</v>
      </c>
      <c r="B7" s="139" t="s">
        <v>150</v>
      </c>
      <c r="C7" s="201">
        <v>10431789.05</v>
      </c>
      <c r="D7" s="201">
        <v>10201789.05</v>
      </c>
      <c r="E7" s="201">
        <v>9294691.57</v>
      </c>
      <c r="F7" s="201">
        <v>907097.48</v>
      </c>
      <c r="G7" s="201">
        <v>230000</v>
      </c>
    </row>
    <row r="8" ht="18" customHeight="1" spans="1:7">
      <c r="A8" s="139" t="s">
        <v>151</v>
      </c>
      <c r="B8" s="139" t="s">
        <v>152</v>
      </c>
      <c r="C8" s="201">
        <v>10431789.05</v>
      </c>
      <c r="D8" s="201">
        <v>10201789.05</v>
      </c>
      <c r="E8" s="201">
        <v>9294691.57</v>
      </c>
      <c r="F8" s="201">
        <v>907097.48</v>
      </c>
      <c r="G8" s="201">
        <v>230000</v>
      </c>
    </row>
    <row r="9" ht="18" customHeight="1" spans="1:7">
      <c r="A9" s="139" t="s">
        <v>85</v>
      </c>
      <c r="B9" s="139" t="s">
        <v>153</v>
      </c>
      <c r="C9" s="201">
        <v>10201789.05</v>
      </c>
      <c r="D9" s="201">
        <v>10201789.05</v>
      </c>
      <c r="E9" s="201">
        <v>9294691.57</v>
      </c>
      <c r="F9" s="201">
        <v>907097.48</v>
      </c>
      <c r="G9" s="201"/>
    </row>
    <row r="10" ht="18" customHeight="1" spans="1:7">
      <c r="A10" s="139" t="s">
        <v>87</v>
      </c>
      <c r="B10" s="139" t="s">
        <v>154</v>
      </c>
      <c r="C10" s="201">
        <v>230000</v>
      </c>
      <c r="D10" s="201"/>
      <c r="E10" s="201"/>
      <c r="F10" s="201"/>
      <c r="G10" s="201">
        <v>230000</v>
      </c>
    </row>
    <row r="11" ht="18" customHeight="1" spans="1:7">
      <c r="A11" s="139" t="s">
        <v>155</v>
      </c>
      <c r="B11" s="139" t="s">
        <v>156</v>
      </c>
      <c r="C11" s="201">
        <v>1398261.12</v>
      </c>
      <c r="D11" s="201">
        <v>1398261.12</v>
      </c>
      <c r="E11" s="201">
        <v>1398261.12</v>
      </c>
      <c r="F11" s="201"/>
      <c r="G11" s="201"/>
    </row>
    <row r="12" ht="18" customHeight="1" spans="1:7">
      <c r="A12" s="139" t="s">
        <v>157</v>
      </c>
      <c r="B12" s="139" t="s">
        <v>158</v>
      </c>
      <c r="C12" s="201">
        <v>1376565.12</v>
      </c>
      <c r="D12" s="201">
        <v>1376565.12</v>
      </c>
      <c r="E12" s="201">
        <v>1376565.12</v>
      </c>
      <c r="F12" s="201"/>
      <c r="G12" s="201"/>
    </row>
    <row r="13" ht="18" customHeight="1" spans="1:7">
      <c r="A13" s="139" t="s">
        <v>89</v>
      </c>
      <c r="B13" s="139" t="s">
        <v>159</v>
      </c>
      <c r="C13" s="201">
        <v>1376565.12</v>
      </c>
      <c r="D13" s="201">
        <v>1376565.12</v>
      </c>
      <c r="E13" s="201">
        <v>1376565.12</v>
      </c>
      <c r="F13" s="201"/>
      <c r="G13" s="201"/>
    </row>
    <row r="14" ht="18" customHeight="1" spans="1:7">
      <c r="A14" s="139" t="s">
        <v>160</v>
      </c>
      <c r="B14" s="139" t="s">
        <v>161</v>
      </c>
      <c r="C14" s="201">
        <v>21696</v>
      </c>
      <c r="D14" s="201">
        <v>21696</v>
      </c>
      <c r="E14" s="201">
        <v>21696</v>
      </c>
      <c r="F14" s="201"/>
      <c r="G14" s="201"/>
    </row>
    <row r="15" ht="18" customHeight="1" spans="1:7">
      <c r="A15" s="139" t="s">
        <v>91</v>
      </c>
      <c r="B15" s="139" t="s">
        <v>162</v>
      </c>
      <c r="C15" s="201">
        <v>21696</v>
      </c>
      <c r="D15" s="201">
        <v>21696</v>
      </c>
      <c r="E15" s="201">
        <v>21696</v>
      </c>
      <c r="F15" s="201"/>
      <c r="G15" s="201"/>
    </row>
    <row r="16" ht="18" customHeight="1" spans="1:7">
      <c r="A16" s="139" t="s">
        <v>163</v>
      </c>
      <c r="B16" s="139" t="s">
        <v>164</v>
      </c>
      <c r="C16" s="201">
        <v>1132565.95</v>
      </c>
      <c r="D16" s="201">
        <v>1132565.95</v>
      </c>
      <c r="E16" s="201">
        <v>1132565.95</v>
      </c>
      <c r="F16" s="201"/>
      <c r="G16" s="201"/>
    </row>
    <row r="17" ht="18" customHeight="1" spans="1:7">
      <c r="A17" s="139" t="s">
        <v>165</v>
      </c>
      <c r="B17" s="139" t="s">
        <v>166</v>
      </c>
      <c r="C17" s="201">
        <v>1132565.95</v>
      </c>
      <c r="D17" s="201">
        <v>1132565.95</v>
      </c>
      <c r="E17" s="201">
        <v>1132565.95</v>
      </c>
      <c r="F17" s="201"/>
      <c r="G17" s="201"/>
    </row>
    <row r="18" ht="18" customHeight="1" spans="1:7">
      <c r="A18" s="139" t="s">
        <v>93</v>
      </c>
      <c r="B18" s="139" t="s">
        <v>167</v>
      </c>
      <c r="C18" s="201">
        <v>583601.4</v>
      </c>
      <c r="D18" s="201">
        <v>583601.4</v>
      </c>
      <c r="E18" s="201">
        <v>583601.4</v>
      </c>
      <c r="F18" s="201"/>
      <c r="G18" s="201"/>
    </row>
    <row r="19" ht="18" customHeight="1" spans="1:7">
      <c r="A19" s="139" t="s">
        <v>95</v>
      </c>
      <c r="B19" s="139" t="s">
        <v>168</v>
      </c>
      <c r="C19" s="201">
        <v>46287.9</v>
      </c>
      <c r="D19" s="201">
        <v>46287.9</v>
      </c>
      <c r="E19" s="201">
        <v>46287.9</v>
      </c>
      <c r="F19" s="201"/>
      <c r="G19" s="201"/>
    </row>
    <row r="20" ht="18" customHeight="1" spans="1:7">
      <c r="A20" s="139" t="s">
        <v>97</v>
      </c>
      <c r="B20" s="139" t="s">
        <v>169</v>
      </c>
      <c r="C20" s="201">
        <v>469785.12</v>
      </c>
      <c r="D20" s="201">
        <v>469785.12</v>
      </c>
      <c r="E20" s="201">
        <v>469785.12</v>
      </c>
      <c r="F20" s="201"/>
      <c r="G20" s="201"/>
    </row>
    <row r="21" ht="18" customHeight="1" spans="1:7">
      <c r="A21" s="139" t="s">
        <v>99</v>
      </c>
      <c r="B21" s="139" t="s">
        <v>170</v>
      </c>
      <c r="C21" s="201">
        <v>32891.53</v>
      </c>
      <c r="D21" s="201">
        <v>32891.53</v>
      </c>
      <c r="E21" s="201">
        <v>32891.53</v>
      </c>
      <c r="F21" s="201"/>
      <c r="G21" s="201"/>
    </row>
    <row r="22" ht="18" customHeight="1" spans="1:7">
      <c r="A22" s="139" t="s">
        <v>171</v>
      </c>
      <c r="B22" s="139" t="s">
        <v>172</v>
      </c>
      <c r="C22" s="201">
        <v>1097103.84</v>
      </c>
      <c r="D22" s="201">
        <v>1097103.84</v>
      </c>
      <c r="E22" s="201">
        <v>1097103.84</v>
      </c>
      <c r="F22" s="201"/>
      <c r="G22" s="201"/>
    </row>
    <row r="23" ht="18" customHeight="1" spans="1:7">
      <c r="A23" s="139" t="s">
        <v>173</v>
      </c>
      <c r="B23" s="139" t="s">
        <v>174</v>
      </c>
      <c r="C23" s="201">
        <v>1097103.84</v>
      </c>
      <c r="D23" s="201">
        <v>1097103.84</v>
      </c>
      <c r="E23" s="201">
        <v>1097103.84</v>
      </c>
      <c r="F23" s="201"/>
      <c r="G23" s="201"/>
    </row>
    <row r="24" ht="18" customHeight="1" spans="1:7">
      <c r="A24" s="139" t="s">
        <v>101</v>
      </c>
      <c r="B24" s="139" t="s">
        <v>175</v>
      </c>
      <c r="C24" s="201">
        <v>1097103.84</v>
      </c>
      <c r="D24" s="201">
        <v>1097103.84</v>
      </c>
      <c r="E24" s="201">
        <v>1097103.84</v>
      </c>
      <c r="F24" s="201"/>
      <c r="G24" s="201"/>
    </row>
    <row r="25" s="1" customFormat="1" ht="18" customHeight="1" spans="1:7">
      <c r="A25" s="202" t="s">
        <v>103</v>
      </c>
      <c r="B25" s="202"/>
      <c r="C25" s="28">
        <v>14059719.96</v>
      </c>
      <c r="D25" s="203">
        <v>13829719.96</v>
      </c>
      <c r="E25" s="28">
        <v>12922622.48</v>
      </c>
      <c r="F25" s="28">
        <v>907097.48</v>
      </c>
      <c r="G25" s="28">
        <v>230000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E29" sqref="E29"/>
    </sheetView>
  </sheetViews>
  <sheetFormatPr defaultColWidth="9.16190476190476" defaultRowHeight="14.25" customHeight="1" outlineLevelRow="6" outlineLevelCol="5"/>
  <cols>
    <col min="1" max="2" width="27.5047619047619" style="186" customWidth="1"/>
    <col min="3" max="3" width="17.3333333333333" style="187" customWidth="1"/>
    <col min="4" max="5" width="26.3333333333333" style="188" customWidth="1"/>
    <col min="6" max="6" width="18.6666666666667" style="188" customWidth="1"/>
    <col min="7" max="7" width="9.16190476190476" style="2" customWidth="1"/>
    <col min="8" max="16384" width="9.16190476190476" style="2"/>
  </cols>
  <sheetData>
    <row r="1" customHeight="1" spans="1:6">
      <c r="A1" s="189"/>
      <c r="B1" s="189"/>
      <c r="C1" s="66"/>
      <c r="D1" s="2"/>
      <c r="E1" s="2"/>
      <c r="F1" s="190" t="s">
        <v>176</v>
      </c>
    </row>
    <row r="2" ht="25.5" customHeight="1" spans="1:6">
      <c r="A2" s="191" t="s">
        <v>177</v>
      </c>
      <c r="B2" s="191"/>
      <c r="C2" s="191"/>
      <c r="D2" s="191"/>
      <c r="E2" s="191"/>
      <c r="F2" s="191"/>
    </row>
    <row r="3" ht="15.75" customHeight="1" spans="1:6">
      <c r="A3" s="7" t="s">
        <v>2</v>
      </c>
      <c r="B3" s="189"/>
      <c r="C3" s="66"/>
      <c r="D3" s="2"/>
      <c r="E3" s="2"/>
      <c r="F3" s="190" t="s">
        <v>178</v>
      </c>
    </row>
    <row r="4" s="185" customFormat="1" ht="19.5" customHeight="1" spans="1:6">
      <c r="A4" s="12" t="s">
        <v>179</v>
      </c>
      <c r="B4" s="18" t="s">
        <v>180</v>
      </c>
      <c r="C4" s="13" t="s">
        <v>181</v>
      </c>
      <c r="D4" s="14"/>
      <c r="E4" s="15"/>
      <c r="F4" s="18" t="s">
        <v>182</v>
      </c>
    </row>
    <row r="5" s="185" customFormat="1" ht="19.5" customHeight="1" spans="1:6">
      <c r="A5" s="20"/>
      <c r="B5" s="21"/>
      <c r="C5" s="70" t="s">
        <v>57</v>
      </c>
      <c r="D5" s="70" t="s">
        <v>183</v>
      </c>
      <c r="E5" s="70" t="s">
        <v>184</v>
      </c>
      <c r="F5" s="21"/>
    </row>
    <row r="6" s="185" customFormat="1" ht="18.75" customHeight="1" spans="1:6">
      <c r="A6" s="192">
        <v>1</v>
      </c>
      <c r="B6" s="192">
        <v>2</v>
      </c>
      <c r="C6" s="193">
        <v>3</v>
      </c>
      <c r="D6" s="192">
        <v>4</v>
      </c>
      <c r="E6" s="192">
        <v>5</v>
      </c>
      <c r="F6" s="192">
        <v>6</v>
      </c>
    </row>
    <row r="7" ht="18.75" customHeight="1" spans="1:6">
      <c r="A7" s="194">
        <v>170000</v>
      </c>
      <c r="B7" s="194"/>
      <c r="C7" s="195">
        <v>110000</v>
      </c>
      <c r="D7" s="194"/>
      <c r="E7" s="194">
        <v>110000</v>
      </c>
      <c r="F7" s="194">
        <v>60000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Y55"/>
  <sheetViews>
    <sheetView topLeftCell="A31" workbookViewId="0">
      <selection activeCell="D19" sqref="D19"/>
    </sheetView>
  </sheetViews>
  <sheetFormatPr defaultColWidth="9.16190476190476" defaultRowHeight="14.25" customHeight="1"/>
  <cols>
    <col min="1" max="1" width="34.1619047619048" style="2" customWidth="1"/>
    <col min="2" max="2" width="24.1619047619048" style="2" customWidth="1"/>
    <col min="3" max="3" width="29.5047619047619" style="2" customWidth="1"/>
    <col min="4" max="4" width="8.5047619047619" style="2" customWidth="1"/>
    <col min="5" max="5" width="31.5047619047619" style="2" customWidth="1"/>
    <col min="6" max="6" width="8" style="2" customWidth="1"/>
    <col min="7" max="7" width="27.5047619047619" style="2" customWidth="1"/>
    <col min="8" max="9" width="16.3333333333333" style="2" customWidth="1"/>
    <col min="10" max="10" width="15.5047619047619" style="2" customWidth="1"/>
    <col min="11" max="12" width="7" style="2" customWidth="1"/>
    <col min="13" max="13" width="16.3333333333333" style="2" customWidth="1"/>
    <col min="14" max="15" width="6" style="2" customWidth="1"/>
    <col min="16" max="17" width="9" style="2" customWidth="1"/>
    <col min="18" max="20" width="6" style="2" customWidth="1"/>
    <col min="21" max="21" width="9.66666666666667" style="2" customWidth="1"/>
    <col min="22" max="23" width="6" style="2" customWidth="1"/>
    <col min="24" max="24" width="7.5047619047619" style="2" customWidth="1"/>
    <col min="25" max="25" width="6" style="2" customWidth="1"/>
    <col min="26" max="26" width="9.16190476190476" style="2" customWidth="1"/>
    <col min="27" max="16384" width="9.16190476190476" style="2"/>
  </cols>
  <sheetData>
    <row r="1" ht="13.5" customHeight="1" spans="2:25">
      <c r="B1" s="168"/>
      <c r="D1" s="169"/>
      <c r="E1" s="169"/>
      <c r="F1" s="169"/>
      <c r="G1" s="169"/>
      <c r="H1" s="77"/>
      <c r="I1" s="77"/>
      <c r="J1" s="4"/>
      <c r="K1" s="77"/>
      <c r="L1" s="77"/>
      <c r="M1" s="77"/>
      <c r="N1" s="77"/>
      <c r="O1" s="4"/>
      <c r="P1" s="4"/>
      <c r="Q1" s="4"/>
      <c r="R1" s="77"/>
      <c r="V1" s="168"/>
      <c r="X1" s="39"/>
      <c r="Y1" s="61" t="s">
        <v>185</v>
      </c>
    </row>
    <row r="2" ht="27.75" customHeight="1" spans="1:25">
      <c r="A2" s="54" t="s">
        <v>186</v>
      </c>
      <c r="B2" s="54"/>
      <c r="C2" s="54"/>
      <c r="D2" s="54"/>
      <c r="E2" s="54"/>
      <c r="F2" s="54"/>
      <c r="G2" s="54"/>
      <c r="H2" s="54"/>
      <c r="I2" s="54"/>
      <c r="J2" s="6"/>
      <c r="K2" s="54"/>
      <c r="L2" s="54"/>
      <c r="M2" s="54"/>
      <c r="N2" s="54"/>
      <c r="O2" s="6"/>
      <c r="P2" s="6"/>
      <c r="Q2" s="6"/>
      <c r="R2" s="54"/>
      <c r="S2" s="54"/>
      <c r="T2" s="54"/>
      <c r="U2" s="54"/>
      <c r="V2" s="54"/>
      <c r="W2" s="54"/>
      <c r="X2" s="6"/>
      <c r="Y2" s="54"/>
    </row>
    <row r="3" ht="18.75" customHeight="1" spans="1:25">
      <c r="A3" s="7" t="s">
        <v>2</v>
      </c>
      <c r="B3" s="170"/>
      <c r="C3" s="170"/>
      <c r="D3" s="170"/>
      <c r="E3" s="170"/>
      <c r="F3" s="170"/>
      <c r="G3" s="170"/>
      <c r="H3" s="79"/>
      <c r="I3" s="79"/>
      <c r="J3" s="9"/>
      <c r="K3" s="79"/>
      <c r="L3" s="79"/>
      <c r="M3" s="79"/>
      <c r="N3" s="79"/>
      <c r="O3" s="9"/>
      <c r="P3" s="9"/>
      <c r="Q3" s="9"/>
      <c r="R3" s="79"/>
      <c r="V3" s="168"/>
      <c r="X3" s="118"/>
      <c r="Y3" s="74" t="s">
        <v>178</v>
      </c>
    </row>
    <row r="4" ht="18" customHeight="1" spans="1:25">
      <c r="A4" s="11" t="s">
        <v>187</v>
      </c>
      <c r="B4" s="11" t="s">
        <v>188</v>
      </c>
      <c r="C4" s="11" t="s">
        <v>189</v>
      </c>
      <c r="D4" s="11" t="s">
        <v>190</v>
      </c>
      <c r="E4" s="11" t="s">
        <v>191</v>
      </c>
      <c r="F4" s="11" t="s">
        <v>192</v>
      </c>
      <c r="G4" s="11" t="s">
        <v>193</v>
      </c>
      <c r="H4" s="171" t="s">
        <v>194</v>
      </c>
      <c r="I4" s="98" t="s">
        <v>194</v>
      </c>
      <c r="J4" s="14"/>
      <c r="K4" s="98"/>
      <c r="L4" s="98"/>
      <c r="M4" s="98"/>
      <c r="N4" s="98"/>
      <c r="O4" s="14"/>
      <c r="P4" s="14"/>
      <c r="Q4" s="14"/>
      <c r="R4" s="97" t="s">
        <v>61</v>
      </c>
      <c r="S4" s="98" t="s">
        <v>62</v>
      </c>
      <c r="T4" s="98"/>
      <c r="U4" s="98"/>
      <c r="V4" s="98"/>
      <c r="W4" s="98"/>
      <c r="X4" s="14"/>
      <c r="Y4" s="180"/>
    </row>
    <row r="5" ht="18" customHeight="1" spans="1:25">
      <c r="A5" s="16"/>
      <c r="B5" s="128"/>
      <c r="C5" s="16"/>
      <c r="D5" s="16"/>
      <c r="E5" s="16"/>
      <c r="F5" s="16"/>
      <c r="G5" s="16"/>
      <c r="H5" s="126" t="s">
        <v>195</v>
      </c>
      <c r="I5" s="171" t="s">
        <v>58</v>
      </c>
      <c r="J5" s="14"/>
      <c r="K5" s="98"/>
      <c r="L5" s="98"/>
      <c r="M5" s="98"/>
      <c r="N5" s="180"/>
      <c r="O5" s="13" t="s">
        <v>196</v>
      </c>
      <c r="P5" s="14"/>
      <c r="Q5" s="15"/>
      <c r="R5" s="11" t="s">
        <v>61</v>
      </c>
      <c r="S5" s="171" t="s">
        <v>62</v>
      </c>
      <c r="T5" s="97" t="s">
        <v>63</v>
      </c>
      <c r="U5" s="98" t="s">
        <v>62</v>
      </c>
      <c r="V5" s="97" t="s">
        <v>65</v>
      </c>
      <c r="W5" s="97" t="s">
        <v>66</v>
      </c>
      <c r="X5" s="14"/>
      <c r="Y5" s="184" t="s">
        <v>68</v>
      </c>
    </row>
    <row r="6" ht="22.5" customHeight="1" spans="1:25">
      <c r="A6" s="29"/>
      <c r="B6" s="29"/>
      <c r="C6" s="29"/>
      <c r="D6" s="29"/>
      <c r="E6" s="29"/>
      <c r="F6" s="29"/>
      <c r="G6" s="29"/>
      <c r="H6" s="29"/>
      <c r="I6" s="181" t="s">
        <v>197</v>
      </c>
      <c r="J6" s="15"/>
      <c r="K6" s="11" t="s">
        <v>198</v>
      </c>
      <c r="L6" s="11" t="s">
        <v>199</v>
      </c>
      <c r="M6" s="11" t="s">
        <v>200</v>
      </c>
      <c r="N6" s="11" t="s">
        <v>201</v>
      </c>
      <c r="O6" s="11" t="s">
        <v>58</v>
      </c>
      <c r="P6" s="11" t="s">
        <v>59</v>
      </c>
      <c r="Q6" s="11" t="s">
        <v>60</v>
      </c>
      <c r="R6" s="29"/>
      <c r="S6" s="11" t="s">
        <v>57</v>
      </c>
      <c r="T6" s="11" t="s">
        <v>63</v>
      </c>
      <c r="U6" s="11" t="s">
        <v>202</v>
      </c>
      <c r="V6" s="11" t="s">
        <v>65</v>
      </c>
      <c r="W6" s="11" t="s">
        <v>66</v>
      </c>
      <c r="X6" s="12" t="s">
        <v>67</v>
      </c>
      <c r="Y6" s="11" t="s">
        <v>68</v>
      </c>
    </row>
    <row r="7" ht="37.5" customHeight="1" spans="1:25">
      <c r="A7" s="172"/>
      <c r="B7" s="172"/>
      <c r="C7" s="172"/>
      <c r="D7" s="172"/>
      <c r="E7" s="172"/>
      <c r="F7" s="172"/>
      <c r="G7" s="172"/>
      <c r="H7" s="172"/>
      <c r="I7" s="19" t="s">
        <v>57</v>
      </c>
      <c r="J7" s="20" t="s">
        <v>203</v>
      </c>
      <c r="K7" s="19" t="s">
        <v>204</v>
      </c>
      <c r="L7" s="19" t="s">
        <v>199</v>
      </c>
      <c r="M7" s="19" t="s">
        <v>200</v>
      </c>
      <c r="N7" s="19" t="s">
        <v>201</v>
      </c>
      <c r="O7" s="19" t="s">
        <v>199</v>
      </c>
      <c r="P7" s="19" t="s">
        <v>200</v>
      </c>
      <c r="Q7" s="19" t="s">
        <v>201</v>
      </c>
      <c r="R7" s="19" t="s">
        <v>61</v>
      </c>
      <c r="S7" s="19" t="s">
        <v>57</v>
      </c>
      <c r="T7" s="19" t="s">
        <v>63</v>
      </c>
      <c r="U7" s="19" t="s">
        <v>202</v>
      </c>
      <c r="V7" s="19" t="s">
        <v>65</v>
      </c>
      <c r="W7" s="19" t="s">
        <v>66</v>
      </c>
      <c r="X7" s="20"/>
      <c r="Y7" s="19" t="s">
        <v>68</v>
      </c>
    </row>
    <row r="8" customHeight="1" spans="1:25">
      <c r="A8" s="173">
        <v>1</v>
      </c>
      <c r="B8" s="173">
        <v>2</v>
      </c>
      <c r="C8" s="173">
        <v>3</v>
      </c>
      <c r="D8" s="173">
        <v>4</v>
      </c>
      <c r="E8" s="173">
        <v>5</v>
      </c>
      <c r="F8" s="173">
        <v>6</v>
      </c>
      <c r="G8" s="173">
        <v>7</v>
      </c>
      <c r="H8" s="173">
        <v>8</v>
      </c>
      <c r="I8" s="17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  <c r="Y8" s="23">
        <v>25</v>
      </c>
    </row>
    <row r="9" s="1" customFormat="1" ht="21" customHeight="1" spans="1:25">
      <c r="A9" s="174" t="s">
        <v>70</v>
      </c>
      <c r="B9" s="174" t="s">
        <v>71</v>
      </c>
      <c r="C9" s="174" t="s">
        <v>71</v>
      </c>
      <c r="D9" s="174"/>
      <c r="E9" s="174"/>
      <c r="F9" s="174"/>
      <c r="G9" s="174"/>
      <c r="H9" s="175">
        <f t="shared" ref="H9:M9" si="0">SUM(H10,H14,H20,H31,H33,H35,H37,H39,H45,H47,H49,H51,H53)</f>
        <v>13829719.96</v>
      </c>
      <c r="I9" s="175">
        <f t="shared" si="0"/>
        <v>13829719.96</v>
      </c>
      <c r="J9" s="182" t="s">
        <v>71</v>
      </c>
      <c r="K9" s="117" t="s">
        <v>71</v>
      </c>
      <c r="L9" s="117" t="s">
        <v>71</v>
      </c>
      <c r="M9" s="175">
        <f t="shared" si="0"/>
        <v>13829719.96</v>
      </c>
      <c r="N9" s="117" t="s">
        <v>71</v>
      </c>
      <c r="O9" s="117" t="s">
        <v>71</v>
      </c>
      <c r="P9" s="117" t="s">
        <v>71</v>
      </c>
      <c r="Q9" s="117" t="s">
        <v>71</v>
      </c>
      <c r="R9" s="117" t="s">
        <v>71</v>
      </c>
      <c r="S9" s="117" t="s">
        <v>71</v>
      </c>
      <c r="T9" s="117" t="s">
        <v>71</v>
      </c>
      <c r="U9" s="117" t="s">
        <v>71</v>
      </c>
      <c r="V9" s="117" t="s">
        <v>71</v>
      </c>
      <c r="W9" s="117" t="s">
        <v>71</v>
      </c>
      <c r="X9" s="167" t="s">
        <v>71</v>
      </c>
      <c r="Y9" s="117" t="s">
        <v>71</v>
      </c>
    </row>
    <row r="10" s="1" customFormat="1" ht="21" customHeight="1" spans="1:25">
      <c r="A10" s="174" t="s">
        <v>205</v>
      </c>
      <c r="B10" s="174" t="s">
        <v>206</v>
      </c>
      <c r="C10" s="174" t="s">
        <v>207</v>
      </c>
      <c r="D10" s="174" t="s">
        <v>71</v>
      </c>
      <c r="E10" s="174" t="s">
        <v>71</v>
      </c>
      <c r="F10" s="174" t="s">
        <v>71</v>
      </c>
      <c r="G10" s="174" t="s">
        <v>71</v>
      </c>
      <c r="H10" s="175">
        <f t="shared" ref="H10:M10" si="1">SUM(H11:H13)</f>
        <v>6860500</v>
      </c>
      <c r="I10" s="175">
        <f t="shared" si="1"/>
        <v>6860500</v>
      </c>
      <c r="J10" s="182"/>
      <c r="K10" s="117"/>
      <c r="L10" s="117"/>
      <c r="M10" s="175">
        <f t="shared" si="1"/>
        <v>6860500</v>
      </c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67"/>
      <c r="Y10" s="117"/>
    </row>
    <row r="11" ht="21" customHeight="1" spans="1:25">
      <c r="A11" s="176"/>
      <c r="B11" s="176"/>
      <c r="C11" s="176" t="s">
        <v>208</v>
      </c>
      <c r="D11" s="176" t="s">
        <v>85</v>
      </c>
      <c r="E11" s="176" t="s">
        <v>86</v>
      </c>
      <c r="F11" s="176" t="s">
        <v>209</v>
      </c>
      <c r="G11" s="176" t="s">
        <v>210</v>
      </c>
      <c r="H11" s="177">
        <v>2304336</v>
      </c>
      <c r="I11" s="177">
        <v>2304336</v>
      </c>
      <c r="J11" s="183"/>
      <c r="K11" s="52"/>
      <c r="L11" s="52"/>
      <c r="M11" s="177">
        <v>2304336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48"/>
      <c r="Y11" s="52"/>
    </row>
    <row r="12" ht="21" customHeight="1" spans="1:25">
      <c r="A12" s="176"/>
      <c r="B12" s="176"/>
      <c r="C12" s="176" t="s">
        <v>211</v>
      </c>
      <c r="D12" s="176" t="s">
        <v>85</v>
      </c>
      <c r="E12" s="176" t="s">
        <v>86</v>
      </c>
      <c r="F12" s="176" t="s">
        <v>212</v>
      </c>
      <c r="G12" s="176" t="s">
        <v>213</v>
      </c>
      <c r="H12" s="177">
        <v>4364136</v>
      </c>
      <c r="I12" s="177">
        <v>4364136</v>
      </c>
      <c r="J12" s="183"/>
      <c r="K12" s="52"/>
      <c r="L12" s="52"/>
      <c r="M12" s="177">
        <v>4364136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48"/>
      <c r="Y12" s="52"/>
    </row>
    <row r="13" ht="21" customHeight="1" spans="1:25">
      <c r="A13" s="176"/>
      <c r="B13" s="176"/>
      <c r="C13" s="176" t="s">
        <v>214</v>
      </c>
      <c r="D13" s="176" t="s">
        <v>85</v>
      </c>
      <c r="E13" s="176" t="s">
        <v>86</v>
      </c>
      <c r="F13" s="176" t="s">
        <v>215</v>
      </c>
      <c r="G13" s="176" t="s">
        <v>216</v>
      </c>
      <c r="H13" s="177">
        <v>192028</v>
      </c>
      <c r="I13" s="177">
        <v>192028</v>
      </c>
      <c r="J13" s="183"/>
      <c r="K13" s="52"/>
      <c r="L13" s="52"/>
      <c r="M13" s="177">
        <v>192028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48"/>
      <c r="Y13" s="52"/>
    </row>
    <row r="14" s="1" customFormat="1" ht="21" customHeight="1" spans="1:25">
      <c r="A14" s="174"/>
      <c r="B14" s="174" t="s">
        <v>217</v>
      </c>
      <c r="C14" s="174" t="s">
        <v>218</v>
      </c>
      <c r="D14" s="174"/>
      <c r="E14" s="174"/>
      <c r="F14" s="174"/>
      <c r="G14" s="174"/>
      <c r="H14" s="175">
        <f t="shared" ref="H14:M14" si="2">SUM(H15:H19)</f>
        <v>537212</v>
      </c>
      <c r="I14" s="175">
        <f t="shared" si="2"/>
        <v>537212</v>
      </c>
      <c r="J14" s="182"/>
      <c r="K14" s="117"/>
      <c r="L14" s="117"/>
      <c r="M14" s="175">
        <f t="shared" si="2"/>
        <v>537212</v>
      </c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67"/>
      <c r="Y14" s="117"/>
    </row>
    <row r="15" ht="21" customHeight="1" spans="1:25">
      <c r="A15" s="176"/>
      <c r="B15" s="176"/>
      <c r="C15" s="176" t="s">
        <v>219</v>
      </c>
      <c r="D15" s="176" t="s">
        <v>85</v>
      </c>
      <c r="E15" s="176" t="s">
        <v>86</v>
      </c>
      <c r="F15" s="176" t="s">
        <v>209</v>
      </c>
      <c r="G15" s="176" t="s">
        <v>210</v>
      </c>
      <c r="H15" s="177">
        <v>155760</v>
      </c>
      <c r="I15" s="177">
        <v>155760</v>
      </c>
      <c r="J15" s="183"/>
      <c r="K15" s="52"/>
      <c r="L15" s="52"/>
      <c r="M15" s="177">
        <v>155760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48"/>
      <c r="Y15" s="52"/>
    </row>
    <row r="16" ht="21" customHeight="1" spans="1:25">
      <c r="A16" s="176"/>
      <c r="B16" s="176"/>
      <c r="C16" s="176" t="s">
        <v>220</v>
      </c>
      <c r="D16" s="176" t="s">
        <v>85</v>
      </c>
      <c r="E16" s="176" t="s">
        <v>86</v>
      </c>
      <c r="F16" s="176" t="s">
        <v>212</v>
      </c>
      <c r="G16" s="176" t="s">
        <v>213</v>
      </c>
      <c r="H16" s="177">
        <v>238092</v>
      </c>
      <c r="I16" s="177">
        <v>238092</v>
      </c>
      <c r="J16" s="183"/>
      <c r="K16" s="52"/>
      <c r="L16" s="52"/>
      <c r="M16" s="177">
        <v>238092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48"/>
      <c r="Y16" s="52"/>
    </row>
    <row r="17" ht="21" customHeight="1" spans="1:25">
      <c r="A17" s="176"/>
      <c r="B17" s="176"/>
      <c r="C17" s="176" t="s">
        <v>221</v>
      </c>
      <c r="D17" s="176" t="s">
        <v>85</v>
      </c>
      <c r="E17" s="176" t="s">
        <v>86</v>
      </c>
      <c r="F17" s="176" t="s">
        <v>222</v>
      </c>
      <c r="G17" s="176" t="s">
        <v>223</v>
      </c>
      <c r="H17" s="177">
        <v>12980</v>
      </c>
      <c r="I17" s="177">
        <v>12980</v>
      </c>
      <c r="J17" s="183"/>
      <c r="K17" s="52"/>
      <c r="L17" s="52"/>
      <c r="M17" s="177">
        <v>12980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48"/>
      <c r="Y17" s="52"/>
    </row>
    <row r="18" ht="21" customHeight="1" spans="1:25">
      <c r="A18" s="176"/>
      <c r="B18" s="176"/>
      <c r="C18" s="176" t="s">
        <v>224</v>
      </c>
      <c r="D18" s="176" t="s">
        <v>85</v>
      </c>
      <c r="E18" s="176" t="s">
        <v>86</v>
      </c>
      <c r="F18" s="176" t="s">
        <v>222</v>
      </c>
      <c r="G18" s="176" t="s">
        <v>223</v>
      </c>
      <c r="H18" s="177">
        <v>83700</v>
      </c>
      <c r="I18" s="177">
        <v>83700</v>
      </c>
      <c r="J18" s="183"/>
      <c r="K18" s="52"/>
      <c r="L18" s="52"/>
      <c r="M18" s="177">
        <v>83700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48"/>
      <c r="Y18" s="52"/>
    </row>
    <row r="19" ht="21" customHeight="1" spans="1:25">
      <c r="A19" s="176"/>
      <c r="B19" s="176"/>
      <c r="C19" s="176" t="s">
        <v>225</v>
      </c>
      <c r="D19" s="176" t="s">
        <v>85</v>
      </c>
      <c r="E19" s="176" t="s">
        <v>86</v>
      </c>
      <c r="F19" s="176" t="s">
        <v>222</v>
      </c>
      <c r="G19" s="176" t="s">
        <v>223</v>
      </c>
      <c r="H19" s="177">
        <v>46680</v>
      </c>
      <c r="I19" s="177">
        <v>46680</v>
      </c>
      <c r="J19" s="183"/>
      <c r="K19" s="52"/>
      <c r="L19" s="52"/>
      <c r="M19" s="177">
        <v>46680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48"/>
      <c r="Y19" s="52"/>
    </row>
    <row r="20" s="1" customFormat="1" ht="21" customHeight="1" spans="1:25">
      <c r="A20" s="174"/>
      <c r="B20" s="174" t="s">
        <v>226</v>
      </c>
      <c r="C20" s="174" t="s">
        <v>227</v>
      </c>
      <c r="D20" s="174"/>
      <c r="E20" s="174"/>
      <c r="F20" s="174"/>
      <c r="G20" s="174"/>
      <c r="H20" s="175">
        <f t="shared" ref="H20:M20" si="3">SUM(H21:H30)</f>
        <v>2516290.64</v>
      </c>
      <c r="I20" s="175">
        <f t="shared" si="3"/>
        <v>2516290.64</v>
      </c>
      <c r="J20" s="182"/>
      <c r="K20" s="117"/>
      <c r="L20" s="117"/>
      <c r="M20" s="175">
        <f t="shared" si="3"/>
        <v>2516290.64</v>
      </c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67"/>
      <c r="Y20" s="117"/>
    </row>
    <row r="21" ht="21" customHeight="1" spans="1:25">
      <c r="A21" s="176"/>
      <c r="B21" s="176"/>
      <c r="C21" s="176" t="s">
        <v>228</v>
      </c>
      <c r="D21" s="176" t="s">
        <v>89</v>
      </c>
      <c r="E21" s="176" t="s">
        <v>90</v>
      </c>
      <c r="F21" s="176" t="s">
        <v>229</v>
      </c>
      <c r="G21" s="176" t="s">
        <v>230</v>
      </c>
      <c r="H21" s="177">
        <v>1376565.12</v>
      </c>
      <c r="I21" s="177">
        <v>1376565.12</v>
      </c>
      <c r="J21" s="183"/>
      <c r="K21" s="52"/>
      <c r="L21" s="52"/>
      <c r="M21" s="177">
        <v>1376565.12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48"/>
      <c r="Y21" s="52"/>
    </row>
    <row r="22" ht="21" customHeight="1" spans="1:25">
      <c r="A22" s="176"/>
      <c r="B22" s="176"/>
      <c r="C22" s="176" t="s">
        <v>231</v>
      </c>
      <c r="D22" s="176" t="s">
        <v>93</v>
      </c>
      <c r="E22" s="176" t="s">
        <v>94</v>
      </c>
      <c r="F22" s="176" t="s">
        <v>232</v>
      </c>
      <c r="G22" s="176" t="s">
        <v>233</v>
      </c>
      <c r="H22" s="177">
        <v>583601.4</v>
      </c>
      <c r="I22" s="177">
        <v>583601.4</v>
      </c>
      <c r="J22" s="183"/>
      <c r="K22" s="52"/>
      <c r="L22" s="52"/>
      <c r="M22" s="177">
        <v>583601.4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48"/>
      <c r="Y22" s="52"/>
    </row>
    <row r="23" ht="21" customHeight="1" spans="1:25">
      <c r="A23" s="176"/>
      <c r="B23" s="176"/>
      <c r="C23" s="176" t="s">
        <v>234</v>
      </c>
      <c r="D23" s="176" t="s">
        <v>95</v>
      </c>
      <c r="E23" s="176" t="s">
        <v>96</v>
      </c>
      <c r="F23" s="176" t="s">
        <v>232</v>
      </c>
      <c r="G23" s="176" t="s">
        <v>233</v>
      </c>
      <c r="H23" s="177">
        <v>46287.9</v>
      </c>
      <c r="I23" s="177">
        <v>46287.9</v>
      </c>
      <c r="J23" s="183"/>
      <c r="K23" s="52"/>
      <c r="L23" s="52"/>
      <c r="M23" s="177">
        <v>46287.9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48"/>
      <c r="Y23" s="52"/>
    </row>
    <row r="24" ht="21" customHeight="1" spans="1:25">
      <c r="A24" s="176"/>
      <c r="B24" s="176"/>
      <c r="C24" s="176" t="s">
        <v>98</v>
      </c>
      <c r="D24" s="176" t="s">
        <v>97</v>
      </c>
      <c r="E24" s="176" t="s">
        <v>98</v>
      </c>
      <c r="F24" s="176" t="s">
        <v>235</v>
      </c>
      <c r="G24" s="176" t="s">
        <v>236</v>
      </c>
      <c r="H24" s="177">
        <v>335940.96</v>
      </c>
      <c r="I24" s="177">
        <v>335940.96</v>
      </c>
      <c r="J24" s="183"/>
      <c r="K24" s="52"/>
      <c r="L24" s="52"/>
      <c r="M24" s="177">
        <v>335940.96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48"/>
      <c r="Y24" s="52"/>
    </row>
    <row r="25" ht="21" customHeight="1" spans="1:25">
      <c r="A25" s="176"/>
      <c r="B25" s="176"/>
      <c r="C25" s="176" t="s">
        <v>237</v>
      </c>
      <c r="D25" s="176" t="s">
        <v>97</v>
      </c>
      <c r="E25" s="176" t="s">
        <v>98</v>
      </c>
      <c r="F25" s="176" t="s">
        <v>235</v>
      </c>
      <c r="G25" s="176" t="s">
        <v>236</v>
      </c>
      <c r="H25" s="177">
        <v>133844.16</v>
      </c>
      <c r="I25" s="177">
        <v>133844.16</v>
      </c>
      <c r="J25" s="183"/>
      <c r="K25" s="52"/>
      <c r="L25" s="52"/>
      <c r="M25" s="177">
        <v>133844.16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48"/>
      <c r="Y25" s="52"/>
    </row>
    <row r="26" ht="21" customHeight="1" spans="1:25">
      <c r="A26" s="176"/>
      <c r="B26" s="176"/>
      <c r="C26" s="176" t="s">
        <v>238</v>
      </c>
      <c r="D26" s="176" t="s">
        <v>99</v>
      </c>
      <c r="E26" s="176" t="s">
        <v>100</v>
      </c>
      <c r="F26" s="176" t="s">
        <v>239</v>
      </c>
      <c r="G26" s="176" t="s">
        <v>240</v>
      </c>
      <c r="H26" s="177">
        <v>7973.38</v>
      </c>
      <c r="I26" s="177">
        <v>7973.38</v>
      </c>
      <c r="J26" s="183"/>
      <c r="K26" s="52"/>
      <c r="L26" s="52"/>
      <c r="M26" s="177">
        <v>7973.38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48"/>
      <c r="Y26" s="52"/>
    </row>
    <row r="27" ht="21" customHeight="1" spans="1:25">
      <c r="A27" s="176"/>
      <c r="B27" s="176"/>
      <c r="C27" s="176" t="s">
        <v>241</v>
      </c>
      <c r="D27" s="176" t="s">
        <v>99</v>
      </c>
      <c r="E27" s="176" t="s">
        <v>100</v>
      </c>
      <c r="F27" s="176" t="s">
        <v>239</v>
      </c>
      <c r="G27" s="176" t="s">
        <v>240</v>
      </c>
      <c r="H27" s="177">
        <v>630.15</v>
      </c>
      <c r="I27" s="177">
        <v>630.15</v>
      </c>
      <c r="J27" s="183"/>
      <c r="K27" s="52"/>
      <c r="L27" s="52"/>
      <c r="M27" s="177">
        <v>630.15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48"/>
      <c r="Y27" s="52"/>
    </row>
    <row r="28" ht="21" customHeight="1" spans="1:25">
      <c r="A28" s="176"/>
      <c r="B28" s="176"/>
      <c r="C28" s="176" t="s">
        <v>242</v>
      </c>
      <c r="D28" s="176" t="s">
        <v>85</v>
      </c>
      <c r="E28" s="176" t="s">
        <v>86</v>
      </c>
      <c r="F28" s="176" t="s">
        <v>239</v>
      </c>
      <c r="G28" s="176" t="s">
        <v>240</v>
      </c>
      <c r="H28" s="177">
        <v>7159.57</v>
      </c>
      <c r="I28" s="177">
        <v>7159.57</v>
      </c>
      <c r="J28" s="183"/>
      <c r="K28" s="52"/>
      <c r="L28" s="52"/>
      <c r="M28" s="177">
        <v>7159.57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48"/>
      <c r="Y28" s="52"/>
    </row>
    <row r="29" ht="21" customHeight="1" spans="1:25">
      <c r="A29" s="176"/>
      <c r="B29" s="176"/>
      <c r="C29" s="176" t="s">
        <v>243</v>
      </c>
      <c r="D29" s="176" t="s">
        <v>99</v>
      </c>
      <c r="E29" s="176" t="s">
        <v>100</v>
      </c>
      <c r="F29" s="176" t="s">
        <v>239</v>
      </c>
      <c r="G29" s="176" t="s">
        <v>240</v>
      </c>
      <c r="H29" s="177">
        <v>22908</v>
      </c>
      <c r="I29" s="177">
        <v>22908</v>
      </c>
      <c r="J29" s="183"/>
      <c r="K29" s="52"/>
      <c r="L29" s="52"/>
      <c r="M29" s="177">
        <v>22908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48"/>
      <c r="Y29" s="52"/>
    </row>
    <row r="30" ht="21" customHeight="1" spans="1:25">
      <c r="A30" s="176"/>
      <c r="B30" s="176"/>
      <c r="C30" s="176" t="s">
        <v>244</v>
      </c>
      <c r="D30" s="176" t="s">
        <v>99</v>
      </c>
      <c r="E30" s="176" t="s">
        <v>100</v>
      </c>
      <c r="F30" s="176" t="s">
        <v>239</v>
      </c>
      <c r="G30" s="176" t="s">
        <v>240</v>
      </c>
      <c r="H30" s="177">
        <v>1380</v>
      </c>
      <c r="I30" s="177">
        <v>1380</v>
      </c>
      <c r="J30" s="183"/>
      <c r="K30" s="52"/>
      <c r="L30" s="52"/>
      <c r="M30" s="177">
        <v>1380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48"/>
      <c r="Y30" s="52"/>
    </row>
    <row r="31" s="1" customFormat="1" ht="21" customHeight="1" spans="1:25">
      <c r="A31" s="174"/>
      <c r="B31" s="174" t="s">
        <v>245</v>
      </c>
      <c r="C31" s="174" t="s">
        <v>102</v>
      </c>
      <c r="D31" s="174"/>
      <c r="E31" s="174"/>
      <c r="F31" s="174"/>
      <c r="G31" s="174"/>
      <c r="H31" s="175">
        <v>1097103.84</v>
      </c>
      <c r="I31" s="175">
        <v>1097103.84</v>
      </c>
      <c r="J31" s="182"/>
      <c r="K31" s="117"/>
      <c r="L31" s="117"/>
      <c r="M31" s="175">
        <v>1097103.84</v>
      </c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67"/>
      <c r="Y31" s="117"/>
    </row>
    <row r="32" ht="21" customHeight="1" spans="1:25">
      <c r="A32" s="176"/>
      <c r="B32" s="176"/>
      <c r="C32" s="176" t="s">
        <v>102</v>
      </c>
      <c r="D32" s="176" t="s">
        <v>101</v>
      </c>
      <c r="E32" s="176" t="s">
        <v>102</v>
      </c>
      <c r="F32" s="176" t="s">
        <v>246</v>
      </c>
      <c r="G32" s="176" t="s">
        <v>102</v>
      </c>
      <c r="H32" s="177">
        <v>1097103.84</v>
      </c>
      <c r="I32" s="177">
        <v>1097103.84</v>
      </c>
      <c r="J32" s="183"/>
      <c r="K32" s="52"/>
      <c r="L32" s="52"/>
      <c r="M32" s="177">
        <v>1097103.84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48"/>
      <c r="Y32" s="52"/>
    </row>
    <row r="33" s="1" customFormat="1" ht="21" customHeight="1" spans="1:25">
      <c r="A33" s="174"/>
      <c r="B33" s="174" t="s">
        <v>247</v>
      </c>
      <c r="C33" s="174" t="s">
        <v>248</v>
      </c>
      <c r="D33" s="174"/>
      <c r="E33" s="174"/>
      <c r="F33" s="174"/>
      <c r="G33" s="174"/>
      <c r="H33" s="175">
        <v>394800</v>
      </c>
      <c r="I33" s="175">
        <v>394800</v>
      </c>
      <c r="J33" s="182"/>
      <c r="K33" s="117"/>
      <c r="L33" s="117"/>
      <c r="M33" s="175">
        <v>394800</v>
      </c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67"/>
      <c r="Y33" s="117"/>
    </row>
    <row r="34" ht="21" customHeight="1" spans="1:25">
      <c r="A34" s="176"/>
      <c r="B34" s="176"/>
      <c r="C34" s="176" t="s">
        <v>249</v>
      </c>
      <c r="D34" s="176" t="s">
        <v>85</v>
      </c>
      <c r="E34" s="176" t="s">
        <v>86</v>
      </c>
      <c r="F34" s="176" t="s">
        <v>250</v>
      </c>
      <c r="G34" s="176" t="s">
        <v>251</v>
      </c>
      <c r="H34" s="177">
        <v>394800</v>
      </c>
      <c r="I34" s="177">
        <v>394800</v>
      </c>
      <c r="J34" s="183"/>
      <c r="K34" s="52"/>
      <c r="L34" s="52"/>
      <c r="M34" s="177">
        <v>394800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48"/>
      <c r="Y34" s="52"/>
    </row>
    <row r="35" s="1" customFormat="1" ht="21" customHeight="1" spans="1:25">
      <c r="A35" s="174"/>
      <c r="B35" s="174" t="s">
        <v>252</v>
      </c>
      <c r="C35" s="174" t="s">
        <v>253</v>
      </c>
      <c r="D35" s="174"/>
      <c r="E35" s="174"/>
      <c r="F35" s="174"/>
      <c r="G35" s="174"/>
      <c r="H35" s="175">
        <v>134018.88</v>
      </c>
      <c r="I35" s="175">
        <v>134018.88</v>
      </c>
      <c r="J35" s="182"/>
      <c r="K35" s="117"/>
      <c r="L35" s="117"/>
      <c r="M35" s="175">
        <v>134018.88</v>
      </c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67"/>
      <c r="Y35" s="117"/>
    </row>
    <row r="36" ht="21" customHeight="1" spans="1:25">
      <c r="A36" s="176"/>
      <c r="B36" s="176"/>
      <c r="C36" s="176" t="s">
        <v>253</v>
      </c>
      <c r="D36" s="176" t="s">
        <v>85</v>
      </c>
      <c r="E36" s="176" t="s">
        <v>86</v>
      </c>
      <c r="F36" s="176" t="s">
        <v>254</v>
      </c>
      <c r="G36" s="176" t="s">
        <v>253</v>
      </c>
      <c r="H36" s="177">
        <v>134018.88</v>
      </c>
      <c r="I36" s="177">
        <v>134018.88</v>
      </c>
      <c r="J36" s="183"/>
      <c r="K36" s="52"/>
      <c r="L36" s="52"/>
      <c r="M36" s="177">
        <v>134018.88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48"/>
      <c r="Y36" s="52"/>
    </row>
    <row r="37" s="1" customFormat="1" ht="21" customHeight="1" spans="1:25">
      <c r="A37" s="174"/>
      <c r="B37" s="174" t="s">
        <v>255</v>
      </c>
      <c r="C37" s="174" t="s">
        <v>256</v>
      </c>
      <c r="D37" s="174"/>
      <c r="E37" s="174"/>
      <c r="F37" s="174"/>
      <c r="G37" s="174"/>
      <c r="H37" s="175">
        <v>47500</v>
      </c>
      <c r="I37" s="175">
        <v>47500</v>
      </c>
      <c r="J37" s="182"/>
      <c r="K37" s="117"/>
      <c r="L37" s="117"/>
      <c r="M37" s="175">
        <v>47500</v>
      </c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67"/>
      <c r="Y37" s="117"/>
    </row>
    <row r="38" ht="21" customHeight="1" spans="1:25">
      <c r="A38" s="176"/>
      <c r="B38" s="176"/>
      <c r="C38" s="176" t="s">
        <v>256</v>
      </c>
      <c r="D38" s="176" t="s">
        <v>85</v>
      </c>
      <c r="E38" s="176" t="s">
        <v>86</v>
      </c>
      <c r="F38" s="176" t="s">
        <v>257</v>
      </c>
      <c r="G38" s="176" t="s">
        <v>256</v>
      </c>
      <c r="H38" s="177">
        <v>47500</v>
      </c>
      <c r="I38" s="177">
        <v>47500</v>
      </c>
      <c r="J38" s="183"/>
      <c r="K38" s="52"/>
      <c r="L38" s="52"/>
      <c r="M38" s="177">
        <v>47500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48"/>
      <c r="Y38" s="52"/>
    </row>
    <row r="39" s="1" customFormat="1" ht="21" customHeight="1" spans="1:25">
      <c r="A39" s="174"/>
      <c r="B39" s="174" t="s">
        <v>258</v>
      </c>
      <c r="C39" s="174" t="s">
        <v>259</v>
      </c>
      <c r="D39" s="174"/>
      <c r="E39" s="174"/>
      <c r="F39" s="174"/>
      <c r="G39" s="174"/>
      <c r="H39" s="175">
        <f t="shared" ref="H39:M39" si="4">SUM(H40:H44)</f>
        <v>288275</v>
      </c>
      <c r="I39" s="175">
        <f t="shared" si="4"/>
        <v>288275</v>
      </c>
      <c r="J39" s="182"/>
      <c r="K39" s="117"/>
      <c r="L39" s="117"/>
      <c r="M39" s="175">
        <f t="shared" si="4"/>
        <v>288275</v>
      </c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67"/>
      <c r="Y39" s="117"/>
    </row>
    <row r="40" ht="21" customHeight="1" spans="1:25">
      <c r="A40" s="176"/>
      <c r="B40" s="176"/>
      <c r="C40" s="176" t="s">
        <v>260</v>
      </c>
      <c r="D40" s="176" t="s">
        <v>85</v>
      </c>
      <c r="E40" s="176" t="s">
        <v>86</v>
      </c>
      <c r="F40" s="176" t="s">
        <v>261</v>
      </c>
      <c r="G40" s="176" t="s">
        <v>262</v>
      </c>
      <c r="H40" s="177">
        <v>3900</v>
      </c>
      <c r="I40" s="177">
        <v>3900</v>
      </c>
      <c r="J40" s="183"/>
      <c r="K40" s="52"/>
      <c r="L40" s="52"/>
      <c r="M40" s="177">
        <v>3900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48"/>
      <c r="Y40" s="52"/>
    </row>
    <row r="41" ht="21" customHeight="1" spans="1:25">
      <c r="A41" s="176"/>
      <c r="B41" s="176"/>
      <c r="C41" s="176" t="s">
        <v>263</v>
      </c>
      <c r="D41" s="176" t="s">
        <v>85</v>
      </c>
      <c r="E41" s="176" t="s">
        <v>86</v>
      </c>
      <c r="F41" s="176" t="s">
        <v>264</v>
      </c>
      <c r="G41" s="176" t="s">
        <v>265</v>
      </c>
      <c r="H41" s="177">
        <v>50000</v>
      </c>
      <c r="I41" s="177">
        <v>50000</v>
      </c>
      <c r="J41" s="183"/>
      <c r="K41" s="52"/>
      <c r="L41" s="52"/>
      <c r="M41" s="177">
        <v>50000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48"/>
      <c r="Y41" s="52"/>
    </row>
    <row r="42" ht="21" customHeight="1" spans="1:25">
      <c r="A42" s="176"/>
      <c r="B42" s="176"/>
      <c r="C42" s="176" t="s">
        <v>266</v>
      </c>
      <c r="D42" s="176" t="s">
        <v>85</v>
      </c>
      <c r="E42" s="176" t="s">
        <v>86</v>
      </c>
      <c r="F42" s="176" t="s">
        <v>261</v>
      </c>
      <c r="G42" s="176" t="s">
        <v>262</v>
      </c>
      <c r="H42" s="177">
        <v>132575</v>
      </c>
      <c r="I42" s="177">
        <v>132575</v>
      </c>
      <c r="J42" s="183"/>
      <c r="K42" s="52"/>
      <c r="L42" s="52"/>
      <c r="M42" s="177">
        <v>132575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48"/>
      <c r="Y42" s="52"/>
    </row>
    <row r="43" ht="21" customHeight="1" spans="1:25">
      <c r="A43" s="176"/>
      <c r="B43" s="176"/>
      <c r="C43" s="176" t="s">
        <v>267</v>
      </c>
      <c r="D43" s="176" t="s">
        <v>85</v>
      </c>
      <c r="E43" s="176" t="s">
        <v>86</v>
      </c>
      <c r="F43" s="176" t="s">
        <v>268</v>
      </c>
      <c r="G43" s="176" t="s">
        <v>269</v>
      </c>
      <c r="H43" s="177">
        <v>100000</v>
      </c>
      <c r="I43" s="177">
        <v>100000</v>
      </c>
      <c r="J43" s="183"/>
      <c r="K43" s="52"/>
      <c r="L43" s="52"/>
      <c r="M43" s="177">
        <v>100000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48"/>
      <c r="Y43" s="52"/>
    </row>
    <row r="44" ht="21" customHeight="1" spans="1:25">
      <c r="A44" s="176"/>
      <c r="B44" s="176"/>
      <c r="C44" s="176" t="s">
        <v>270</v>
      </c>
      <c r="D44" s="176" t="s">
        <v>85</v>
      </c>
      <c r="E44" s="176" t="s">
        <v>86</v>
      </c>
      <c r="F44" s="176" t="s">
        <v>271</v>
      </c>
      <c r="G44" s="176" t="s">
        <v>272</v>
      </c>
      <c r="H44" s="177">
        <v>1800</v>
      </c>
      <c r="I44" s="177">
        <v>1800</v>
      </c>
      <c r="J44" s="183"/>
      <c r="K44" s="52"/>
      <c r="L44" s="52"/>
      <c r="M44" s="177">
        <v>1800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48"/>
      <c r="Y44" s="52"/>
    </row>
    <row r="45" s="1" customFormat="1" ht="21" customHeight="1" spans="1:25">
      <c r="A45" s="174"/>
      <c r="B45" s="174" t="s">
        <v>273</v>
      </c>
      <c r="C45" s="174" t="s">
        <v>274</v>
      </c>
      <c r="D45" s="174"/>
      <c r="E45" s="174"/>
      <c r="F45" s="174"/>
      <c r="G45" s="174"/>
      <c r="H45" s="175">
        <v>22503.6</v>
      </c>
      <c r="I45" s="175">
        <v>22503.6</v>
      </c>
      <c r="J45" s="182"/>
      <c r="K45" s="117"/>
      <c r="L45" s="117"/>
      <c r="M45" s="175">
        <v>22503.6</v>
      </c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67"/>
      <c r="Y45" s="117"/>
    </row>
    <row r="46" ht="21" customHeight="1" spans="1:25">
      <c r="A46" s="176"/>
      <c r="B46" s="176"/>
      <c r="C46" s="176" t="s">
        <v>274</v>
      </c>
      <c r="D46" s="176" t="s">
        <v>85</v>
      </c>
      <c r="E46" s="176" t="s">
        <v>86</v>
      </c>
      <c r="F46" s="176" t="s">
        <v>250</v>
      </c>
      <c r="G46" s="176" t="s">
        <v>251</v>
      </c>
      <c r="H46" s="177">
        <v>22503.6</v>
      </c>
      <c r="I46" s="177">
        <v>22503.6</v>
      </c>
      <c r="J46" s="183"/>
      <c r="K46" s="52"/>
      <c r="L46" s="52"/>
      <c r="M46" s="177">
        <v>22503.6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48"/>
      <c r="Y46" s="52"/>
    </row>
    <row r="47" s="1" customFormat="1" ht="21" customHeight="1" spans="1:25">
      <c r="A47" s="174"/>
      <c r="B47" s="174" t="s">
        <v>275</v>
      </c>
      <c r="C47" s="174" t="s">
        <v>182</v>
      </c>
      <c r="D47" s="174"/>
      <c r="E47" s="174"/>
      <c r="F47" s="174"/>
      <c r="G47" s="174"/>
      <c r="H47" s="175">
        <v>20000</v>
      </c>
      <c r="I47" s="175">
        <v>20000</v>
      </c>
      <c r="J47" s="182"/>
      <c r="K47" s="117"/>
      <c r="L47" s="117"/>
      <c r="M47" s="175">
        <v>20000</v>
      </c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67"/>
      <c r="Y47" s="117"/>
    </row>
    <row r="48" ht="21" customHeight="1" spans="1:25">
      <c r="A48" s="176"/>
      <c r="B48" s="176"/>
      <c r="C48" s="176" t="s">
        <v>276</v>
      </c>
      <c r="D48" s="176" t="s">
        <v>85</v>
      </c>
      <c r="E48" s="176" t="s">
        <v>86</v>
      </c>
      <c r="F48" s="176" t="s">
        <v>277</v>
      </c>
      <c r="G48" s="176" t="s">
        <v>182</v>
      </c>
      <c r="H48" s="177">
        <v>20000</v>
      </c>
      <c r="I48" s="177">
        <v>20000</v>
      </c>
      <c r="J48" s="183"/>
      <c r="K48" s="52"/>
      <c r="L48" s="52"/>
      <c r="M48" s="177">
        <v>20000</v>
      </c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48"/>
      <c r="Y48" s="52"/>
    </row>
    <row r="49" s="1" customFormat="1" ht="21" customHeight="1" spans="1:25">
      <c r="A49" s="174"/>
      <c r="B49" s="174" t="s">
        <v>278</v>
      </c>
      <c r="C49" s="174" t="s">
        <v>279</v>
      </c>
      <c r="D49" s="174"/>
      <c r="E49" s="174"/>
      <c r="F49" s="174"/>
      <c r="G49" s="174"/>
      <c r="H49" s="175">
        <v>1736880</v>
      </c>
      <c r="I49" s="175">
        <v>1736880</v>
      </c>
      <c r="J49" s="182"/>
      <c r="K49" s="117"/>
      <c r="L49" s="117"/>
      <c r="M49" s="175">
        <v>1736880</v>
      </c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67"/>
      <c r="Y49" s="117"/>
    </row>
    <row r="50" ht="21" customHeight="1" spans="1:25">
      <c r="A50" s="176"/>
      <c r="B50" s="176"/>
      <c r="C50" s="176" t="s">
        <v>279</v>
      </c>
      <c r="D50" s="176" t="s">
        <v>85</v>
      </c>
      <c r="E50" s="176" t="s">
        <v>86</v>
      </c>
      <c r="F50" s="176" t="s">
        <v>215</v>
      </c>
      <c r="G50" s="176" t="s">
        <v>216</v>
      </c>
      <c r="H50" s="177">
        <v>1736880</v>
      </c>
      <c r="I50" s="177">
        <v>1736880</v>
      </c>
      <c r="J50" s="183"/>
      <c r="K50" s="52"/>
      <c r="L50" s="52"/>
      <c r="M50" s="177">
        <v>1736880</v>
      </c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48"/>
      <c r="Y50" s="52"/>
    </row>
    <row r="51" s="1" customFormat="1" ht="21" customHeight="1" spans="1:25">
      <c r="A51" s="174"/>
      <c r="B51" s="174" t="s">
        <v>280</v>
      </c>
      <c r="C51" s="174" t="s">
        <v>281</v>
      </c>
      <c r="D51" s="174"/>
      <c r="E51" s="174"/>
      <c r="F51" s="174"/>
      <c r="G51" s="174"/>
      <c r="H51" s="175">
        <v>152940</v>
      </c>
      <c r="I51" s="175">
        <v>152940</v>
      </c>
      <c r="J51" s="182"/>
      <c r="K51" s="117"/>
      <c r="L51" s="117"/>
      <c r="M51" s="175">
        <v>152940</v>
      </c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67"/>
      <c r="Y51" s="117"/>
    </row>
    <row r="52" ht="21" customHeight="1" spans="1:25">
      <c r="A52" s="176"/>
      <c r="B52" s="176"/>
      <c r="C52" s="176" t="s">
        <v>282</v>
      </c>
      <c r="D52" s="176" t="s">
        <v>85</v>
      </c>
      <c r="E52" s="176" t="s">
        <v>86</v>
      </c>
      <c r="F52" s="176" t="s">
        <v>222</v>
      </c>
      <c r="G52" s="176" t="s">
        <v>223</v>
      </c>
      <c r="H52" s="177">
        <v>152940</v>
      </c>
      <c r="I52" s="177">
        <v>152940</v>
      </c>
      <c r="J52" s="183"/>
      <c r="K52" s="52"/>
      <c r="L52" s="52"/>
      <c r="M52" s="177">
        <v>152940</v>
      </c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48"/>
      <c r="Y52" s="52"/>
    </row>
    <row r="53" s="1" customFormat="1" ht="21" customHeight="1" spans="1:25">
      <c r="A53" s="174"/>
      <c r="B53" s="174" t="s">
        <v>283</v>
      </c>
      <c r="C53" s="174" t="s">
        <v>284</v>
      </c>
      <c r="D53" s="174"/>
      <c r="E53" s="174"/>
      <c r="F53" s="174"/>
      <c r="G53" s="174"/>
      <c r="H53" s="175">
        <v>21696</v>
      </c>
      <c r="I53" s="175">
        <v>21696</v>
      </c>
      <c r="J53" s="182" t="s">
        <v>71</v>
      </c>
      <c r="K53" s="117" t="s">
        <v>71</v>
      </c>
      <c r="L53" s="117" t="s">
        <v>71</v>
      </c>
      <c r="M53" s="175">
        <v>21696</v>
      </c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67"/>
      <c r="Y53" s="117"/>
    </row>
    <row r="54" ht="27.75" customHeight="1" spans="1:25">
      <c r="A54" s="24"/>
      <c r="B54" s="24"/>
      <c r="C54" s="24" t="s">
        <v>285</v>
      </c>
      <c r="D54" s="24" t="s">
        <v>91</v>
      </c>
      <c r="E54" s="24" t="s">
        <v>92</v>
      </c>
      <c r="F54" s="24" t="s">
        <v>286</v>
      </c>
      <c r="G54" s="24" t="s">
        <v>287</v>
      </c>
      <c r="H54" s="177">
        <v>21696</v>
      </c>
      <c r="I54" s="177">
        <v>21696</v>
      </c>
      <c r="J54" s="183" t="s">
        <v>71</v>
      </c>
      <c r="K54" s="52" t="s">
        <v>71</v>
      </c>
      <c r="L54" s="52" t="s">
        <v>71</v>
      </c>
      <c r="M54" s="177">
        <v>21696</v>
      </c>
      <c r="N54" s="52" t="s">
        <v>71</v>
      </c>
      <c r="O54" s="52" t="s">
        <v>71</v>
      </c>
      <c r="P54" s="52" t="s">
        <v>71</v>
      </c>
      <c r="Q54" s="52" t="s">
        <v>71</v>
      </c>
      <c r="R54" s="52" t="s">
        <v>71</v>
      </c>
      <c r="S54" s="52" t="s">
        <v>71</v>
      </c>
      <c r="T54" s="52" t="s">
        <v>71</v>
      </c>
      <c r="U54" s="52" t="s">
        <v>71</v>
      </c>
      <c r="V54" s="52" t="s">
        <v>71</v>
      </c>
      <c r="W54" s="52" t="s">
        <v>71</v>
      </c>
      <c r="X54" s="48" t="s">
        <v>71</v>
      </c>
      <c r="Y54" s="52" t="s">
        <v>71</v>
      </c>
    </row>
    <row r="55" s="1" customFormat="1" ht="17.25" customHeight="1" spans="1:25">
      <c r="A55" s="178" t="s">
        <v>103</v>
      </c>
      <c r="B55" s="179"/>
      <c r="C55" s="179"/>
      <c r="D55" s="179"/>
      <c r="E55" s="179"/>
      <c r="F55" s="179"/>
      <c r="G55" s="179"/>
      <c r="H55" s="175">
        <v>13829719.96</v>
      </c>
      <c r="I55" s="175">
        <v>13829719.96</v>
      </c>
      <c r="J55" s="182" t="s">
        <v>71</v>
      </c>
      <c r="K55" s="117" t="s">
        <v>71</v>
      </c>
      <c r="L55" s="117" t="s">
        <v>71</v>
      </c>
      <c r="M55" s="175">
        <v>13829719.96</v>
      </c>
      <c r="N55" s="117" t="s">
        <v>71</v>
      </c>
      <c r="O55" s="117" t="s">
        <v>71</v>
      </c>
      <c r="P55" s="117" t="s">
        <v>71</v>
      </c>
      <c r="Q55" s="117" t="s">
        <v>71</v>
      </c>
      <c r="R55" s="117" t="s">
        <v>71</v>
      </c>
      <c r="S55" s="117" t="s">
        <v>71</v>
      </c>
      <c r="T55" s="117" t="s">
        <v>71</v>
      </c>
      <c r="U55" s="117" t="s">
        <v>71</v>
      </c>
      <c r="V55" s="117" t="s">
        <v>71</v>
      </c>
      <c r="W55" s="117" t="s">
        <v>71</v>
      </c>
      <c r="X55" s="167" t="s">
        <v>71</v>
      </c>
      <c r="Y55" s="117" t="s">
        <v>71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4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13"/>
  <sheetViews>
    <sheetView workbookViewId="0">
      <selection activeCell="F30" sqref="F30"/>
    </sheetView>
  </sheetViews>
  <sheetFormatPr defaultColWidth="9.16190476190476" defaultRowHeight="14.25" customHeight="1"/>
  <cols>
    <col min="1" max="1" width="14.1619047619048" style="37" customWidth="1"/>
    <col min="2" max="2" width="11" style="37" customWidth="1"/>
    <col min="3" max="3" width="26.6666666666667" style="37" customWidth="1"/>
    <col min="4" max="4" width="29.1619047619048" style="37" customWidth="1"/>
    <col min="5" max="5" width="11.1619047619048" style="37" customWidth="1"/>
    <col min="6" max="6" width="20.5047619047619" style="37" customWidth="1"/>
    <col min="7" max="7" width="9.82857142857143" style="37" customWidth="1"/>
    <col min="8" max="8" width="17.6666666666667" style="37" customWidth="1"/>
    <col min="9" max="11" width="12.8285714285714" style="37" customWidth="1"/>
    <col min="12" max="21" width="6.5047619047619" style="37" customWidth="1"/>
    <col min="22" max="24" width="7" style="37" customWidth="1"/>
    <col min="25" max="25" width="9.16190476190476" style="37" customWidth="1"/>
    <col min="26" max="16384" width="9.16190476190476" style="37"/>
  </cols>
  <sheetData>
    <row r="1" ht="13.5" customHeight="1" spans="5:24">
      <c r="E1" s="153"/>
      <c r="F1" s="153"/>
      <c r="G1" s="153"/>
      <c r="H1" s="153"/>
      <c r="I1" s="158"/>
      <c r="J1" s="158"/>
      <c r="K1" s="158"/>
      <c r="L1" s="158"/>
      <c r="M1" s="158"/>
      <c r="N1" s="158"/>
      <c r="O1" s="158"/>
      <c r="P1" s="158"/>
      <c r="Q1" s="158"/>
      <c r="W1" s="39"/>
      <c r="X1" s="39" t="s">
        <v>288</v>
      </c>
    </row>
    <row r="2" ht="27.75" customHeight="1" spans="1:24">
      <c r="A2" s="6" t="s">
        <v>289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2</v>
      </c>
      <c r="B3" s="8"/>
      <c r="C3" s="8"/>
      <c r="D3" s="8"/>
      <c r="E3" s="8"/>
      <c r="F3" s="8"/>
      <c r="G3" s="8"/>
      <c r="H3" s="8"/>
      <c r="I3" s="159"/>
      <c r="J3" s="159"/>
      <c r="K3" s="159"/>
      <c r="L3" s="159"/>
      <c r="M3" s="159"/>
      <c r="N3" s="159"/>
      <c r="O3" s="159"/>
      <c r="P3" s="159"/>
      <c r="Q3" s="159"/>
      <c r="W3" s="39"/>
      <c r="X3" s="39" t="s">
        <v>178</v>
      </c>
    </row>
    <row r="4" ht="21.75" customHeight="1" spans="1:24">
      <c r="A4" s="11" t="s">
        <v>290</v>
      </c>
      <c r="B4" s="12" t="s">
        <v>188</v>
      </c>
      <c r="C4" s="11" t="s">
        <v>189</v>
      </c>
      <c r="D4" s="11" t="s">
        <v>187</v>
      </c>
      <c r="E4" s="12" t="s">
        <v>190</v>
      </c>
      <c r="F4" s="12" t="s">
        <v>191</v>
      </c>
      <c r="G4" s="12" t="s">
        <v>291</v>
      </c>
      <c r="H4" s="12" t="s">
        <v>292</v>
      </c>
      <c r="I4" s="18" t="s">
        <v>55</v>
      </c>
      <c r="J4" s="13" t="s">
        <v>293</v>
      </c>
      <c r="K4" s="14"/>
      <c r="L4" s="14"/>
      <c r="M4" s="15"/>
      <c r="N4" s="13" t="s">
        <v>196</v>
      </c>
      <c r="O4" s="14"/>
      <c r="P4" s="15"/>
      <c r="Q4" s="12" t="s">
        <v>61</v>
      </c>
      <c r="R4" s="13" t="s">
        <v>62</v>
      </c>
      <c r="S4" s="14"/>
      <c r="T4" s="14"/>
      <c r="U4" s="14"/>
      <c r="V4" s="14"/>
      <c r="W4" s="14"/>
      <c r="X4" s="15"/>
    </row>
    <row r="5" ht="21.75" customHeight="1" spans="1:24">
      <c r="A5" s="16"/>
      <c r="B5" s="29"/>
      <c r="C5" s="16"/>
      <c r="D5" s="16"/>
      <c r="E5" s="17"/>
      <c r="F5" s="17"/>
      <c r="G5" s="17"/>
      <c r="H5" s="17"/>
      <c r="I5" s="29"/>
      <c r="J5" s="160" t="s">
        <v>58</v>
      </c>
      <c r="K5" s="161"/>
      <c r="L5" s="12" t="s">
        <v>59</v>
      </c>
      <c r="M5" s="12" t="s">
        <v>60</v>
      </c>
      <c r="N5" s="12" t="s">
        <v>58</v>
      </c>
      <c r="O5" s="12" t="s">
        <v>59</v>
      </c>
      <c r="P5" s="12" t="s">
        <v>60</v>
      </c>
      <c r="Q5" s="17"/>
      <c r="R5" s="12" t="s">
        <v>57</v>
      </c>
      <c r="S5" s="12" t="s">
        <v>63</v>
      </c>
      <c r="T5" s="12" t="s">
        <v>202</v>
      </c>
      <c r="U5" s="12" t="s">
        <v>65</v>
      </c>
      <c r="V5" s="12" t="s">
        <v>66</v>
      </c>
      <c r="W5" s="12" t="s">
        <v>67</v>
      </c>
      <c r="X5" s="12" t="s">
        <v>68</v>
      </c>
    </row>
    <row r="6" ht="21" customHeight="1" spans="1:24">
      <c r="A6" s="29"/>
      <c r="B6" s="29"/>
      <c r="C6" s="29"/>
      <c r="D6" s="29"/>
      <c r="E6" s="29"/>
      <c r="F6" s="29"/>
      <c r="G6" s="29"/>
      <c r="H6" s="29"/>
      <c r="I6" s="29"/>
      <c r="J6" s="162" t="s">
        <v>57</v>
      </c>
      <c r="K6" s="8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7"/>
      <c r="X6" s="29"/>
    </row>
    <row r="7" ht="39.75" customHeight="1" spans="1:24">
      <c r="A7" s="19"/>
      <c r="B7" s="21"/>
      <c r="C7" s="19"/>
      <c r="D7" s="19"/>
      <c r="E7" s="20"/>
      <c r="F7" s="20"/>
      <c r="G7" s="20"/>
      <c r="H7" s="20"/>
      <c r="I7" s="21"/>
      <c r="J7" s="45" t="s">
        <v>57</v>
      </c>
      <c r="K7" s="45" t="s">
        <v>294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15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2">
        <v>21</v>
      </c>
      <c r="V8" s="22">
        <v>22</v>
      </c>
      <c r="W8" s="23">
        <v>23</v>
      </c>
      <c r="X8" s="22">
        <v>24</v>
      </c>
    </row>
    <row r="9" ht="36" customHeight="1" spans="1:24">
      <c r="A9" s="31" t="s">
        <v>295</v>
      </c>
      <c r="B9" s="276" t="s">
        <v>296</v>
      </c>
      <c r="C9" s="31" t="s">
        <v>297</v>
      </c>
      <c r="D9" s="31" t="s">
        <v>70</v>
      </c>
      <c r="E9" s="31"/>
      <c r="F9" s="31"/>
      <c r="G9" s="31"/>
      <c r="H9" s="31"/>
      <c r="I9" s="163">
        <v>230000</v>
      </c>
      <c r="J9" s="163">
        <v>230000</v>
      </c>
      <c r="K9" s="163">
        <v>230000</v>
      </c>
      <c r="L9" s="33" t="s">
        <v>71</v>
      </c>
      <c r="M9" s="33" t="s">
        <v>71</v>
      </c>
      <c r="N9" s="52" t="s">
        <v>71</v>
      </c>
      <c r="O9" s="52" t="s">
        <v>71</v>
      </c>
      <c r="P9" s="33"/>
      <c r="Q9" s="33" t="s">
        <v>71</v>
      </c>
      <c r="R9" s="33" t="s">
        <v>71</v>
      </c>
      <c r="S9" s="33" t="s">
        <v>71</v>
      </c>
      <c r="T9" s="33" t="s">
        <v>71</v>
      </c>
      <c r="U9" s="52" t="s">
        <v>71</v>
      </c>
      <c r="V9" s="33" t="s">
        <v>71</v>
      </c>
      <c r="W9" s="48" t="s">
        <v>71</v>
      </c>
      <c r="X9" s="33" t="s">
        <v>71</v>
      </c>
    </row>
    <row r="10" ht="21.75" customHeight="1" spans="1:24">
      <c r="A10" s="31"/>
      <c r="B10" s="31"/>
      <c r="C10" s="31" t="s">
        <v>298</v>
      </c>
      <c r="D10" s="31"/>
      <c r="E10" s="31" t="s">
        <v>87</v>
      </c>
      <c r="F10" s="31" t="s">
        <v>88</v>
      </c>
      <c r="G10" s="31" t="s">
        <v>261</v>
      </c>
      <c r="H10" s="31" t="s">
        <v>262</v>
      </c>
      <c r="I10" s="163">
        <v>80000</v>
      </c>
      <c r="J10" s="163">
        <v>80000</v>
      </c>
      <c r="K10" s="163">
        <v>80000</v>
      </c>
      <c r="L10" s="33"/>
      <c r="M10" s="33"/>
      <c r="N10" s="52"/>
      <c r="O10" s="52"/>
      <c r="P10" s="33"/>
      <c r="Q10" s="33"/>
      <c r="R10" s="33"/>
      <c r="S10" s="33"/>
      <c r="T10" s="33"/>
      <c r="U10" s="52"/>
      <c r="V10" s="33"/>
      <c r="W10" s="48"/>
      <c r="X10" s="33"/>
    </row>
    <row r="11" ht="21.75" customHeight="1" spans="1:24">
      <c r="A11" s="31"/>
      <c r="B11" s="31"/>
      <c r="C11" s="31" t="s">
        <v>298</v>
      </c>
      <c r="D11" s="31"/>
      <c r="E11" s="31" t="s">
        <v>87</v>
      </c>
      <c r="F11" s="31" t="s">
        <v>88</v>
      </c>
      <c r="G11" s="31" t="s">
        <v>268</v>
      </c>
      <c r="H11" s="31" t="s">
        <v>269</v>
      </c>
      <c r="I11" s="163">
        <v>70000</v>
      </c>
      <c r="J11" s="163">
        <v>70000</v>
      </c>
      <c r="K11" s="163">
        <v>70000</v>
      </c>
      <c r="L11" s="33"/>
      <c r="M11" s="33"/>
      <c r="N11" s="52"/>
      <c r="O11" s="52"/>
      <c r="P11" s="33"/>
      <c r="Q11" s="33"/>
      <c r="R11" s="33"/>
      <c r="S11" s="33"/>
      <c r="T11" s="33"/>
      <c r="U11" s="52"/>
      <c r="V11" s="33"/>
      <c r="W11" s="48"/>
      <c r="X11" s="33"/>
    </row>
    <row r="12" ht="21.75" customHeight="1" spans="1:24">
      <c r="A12" s="154"/>
      <c r="B12" s="154"/>
      <c r="C12" s="30" t="s">
        <v>298</v>
      </c>
      <c r="D12" s="154"/>
      <c r="E12" s="154" t="s">
        <v>87</v>
      </c>
      <c r="F12" s="154" t="s">
        <v>88</v>
      </c>
      <c r="G12" s="154" t="s">
        <v>264</v>
      </c>
      <c r="H12" s="154" t="s">
        <v>265</v>
      </c>
      <c r="I12" s="164">
        <v>80000</v>
      </c>
      <c r="J12" s="164">
        <v>80000</v>
      </c>
      <c r="K12" s="164">
        <v>80000</v>
      </c>
      <c r="L12" s="32" t="s">
        <v>71</v>
      </c>
      <c r="M12" s="32" t="s">
        <v>71</v>
      </c>
      <c r="N12" s="48" t="s">
        <v>71</v>
      </c>
      <c r="O12" s="48" t="s">
        <v>71</v>
      </c>
      <c r="P12" s="32"/>
      <c r="Q12" s="32" t="s">
        <v>71</v>
      </c>
      <c r="R12" s="32" t="s">
        <v>71</v>
      </c>
      <c r="S12" s="32" t="s">
        <v>71</v>
      </c>
      <c r="T12" s="32" t="s">
        <v>71</v>
      </c>
      <c r="U12" s="48" t="s">
        <v>71</v>
      </c>
      <c r="V12" s="32" t="s">
        <v>71</v>
      </c>
      <c r="W12" s="48" t="s">
        <v>71</v>
      </c>
      <c r="X12" s="32" t="s">
        <v>71</v>
      </c>
    </row>
    <row r="13" s="152" customFormat="1" ht="18.75" customHeight="1" spans="1:24">
      <c r="A13" s="155" t="s">
        <v>103</v>
      </c>
      <c r="B13" s="156"/>
      <c r="C13" s="156"/>
      <c r="D13" s="156"/>
      <c r="E13" s="156"/>
      <c r="F13" s="156"/>
      <c r="G13" s="156"/>
      <c r="H13" s="157"/>
      <c r="I13" s="165">
        <v>230000</v>
      </c>
      <c r="J13" s="165">
        <v>230000</v>
      </c>
      <c r="K13" s="165">
        <v>230000</v>
      </c>
      <c r="L13" s="166" t="s">
        <v>71</v>
      </c>
      <c r="M13" s="166" t="s">
        <v>71</v>
      </c>
      <c r="N13" s="166" t="s">
        <v>71</v>
      </c>
      <c r="O13" s="166" t="s">
        <v>71</v>
      </c>
      <c r="P13" s="166"/>
      <c r="Q13" s="166" t="s">
        <v>71</v>
      </c>
      <c r="R13" s="166" t="s">
        <v>71</v>
      </c>
      <c r="S13" s="166" t="s">
        <v>71</v>
      </c>
      <c r="T13" s="166" t="s">
        <v>71</v>
      </c>
      <c r="U13" s="167" t="s">
        <v>71</v>
      </c>
      <c r="V13" s="166" t="s">
        <v>71</v>
      </c>
      <c r="W13" s="167" t="s">
        <v>71</v>
      </c>
      <c r="X13" s="166" t="s">
        <v>71</v>
      </c>
    </row>
  </sheetData>
  <mergeCells count="29">
    <mergeCell ref="A2:X2"/>
    <mergeCell ref="A3:H3"/>
    <mergeCell ref="J4:M4"/>
    <mergeCell ref="N4:P4"/>
    <mergeCell ref="R4:X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8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26"/>
  <sheetViews>
    <sheetView topLeftCell="A17" workbookViewId="0">
      <selection activeCell="C7" sqref="C7:C26"/>
    </sheetView>
  </sheetViews>
  <sheetFormatPr defaultColWidth="9.16190476190476" defaultRowHeight="12" customHeight="1"/>
  <cols>
    <col min="1" max="1" width="30.3333333333333" style="37" customWidth="1"/>
    <col min="2" max="2" width="11.1619047619048" style="138" customWidth="1"/>
    <col min="3" max="3" width="40.6666666666667" style="37" customWidth="1"/>
    <col min="4" max="4" width="11" style="37" customWidth="1"/>
    <col min="5" max="5" width="19.3333333333333" style="37" customWidth="1"/>
    <col min="6" max="6" width="29.6666666666667" style="37" customWidth="1"/>
    <col min="7" max="7" width="10.1619047619048" style="138" customWidth="1"/>
    <col min="8" max="8" width="9" style="37" customWidth="1"/>
    <col min="9" max="10" width="10.1619047619048" style="138" customWidth="1"/>
    <col min="11" max="11" width="42.3333333333333" style="37" customWidth="1"/>
    <col min="12" max="12" width="9.16190476190476" style="138" customWidth="1"/>
    <col min="13" max="16384" width="9.16190476190476" style="138"/>
  </cols>
  <sheetData>
    <row r="1" ht="15" customHeight="1" spans="11:11">
      <c r="K1" s="94" t="s">
        <v>299</v>
      </c>
    </row>
    <row r="2" ht="28.5" customHeight="1" spans="1:11">
      <c r="A2" s="53" t="s">
        <v>300</v>
      </c>
      <c r="B2" s="54"/>
      <c r="C2" s="6"/>
      <c r="D2" s="6"/>
      <c r="E2" s="6"/>
      <c r="F2" s="6"/>
      <c r="G2" s="54"/>
      <c r="H2" s="6"/>
      <c r="I2" s="54"/>
      <c r="J2" s="54"/>
      <c r="K2" s="6"/>
    </row>
    <row r="3" ht="17.25" customHeight="1" spans="1:2">
      <c r="A3" s="55" t="s">
        <v>2</v>
      </c>
      <c r="B3" s="56"/>
    </row>
    <row r="4" ht="44.25" customHeight="1" spans="1:11">
      <c r="A4" s="45" t="s">
        <v>301</v>
      </c>
      <c r="B4" s="57" t="s">
        <v>188</v>
      </c>
      <c r="C4" s="45" t="s">
        <v>302</v>
      </c>
      <c r="D4" s="45" t="s">
        <v>303</v>
      </c>
      <c r="E4" s="45" t="s">
        <v>304</v>
      </c>
      <c r="F4" s="45" t="s">
        <v>305</v>
      </c>
      <c r="G4" s="57" t="s">
        <v>306</v>
      </c>
      <c r="H4" s="45" t="s">
        <v>307</v>
      </c>
      <c r="I4" s="57" t="s">
        <v>308</v>
      </c>
      <c r="J4" s="57" t="s">
        <v>309</v>
      </c>
      <c r="K4" s="45" t="s">
        <v>310</v>
      </c>
    </row>
    <row r="5" ht="14.25" customHeight="1" spans="1:11">
      <c r="A5" s="12">
        <v>1</v>
      </c>
      <c r="B5" s="126">
        <v>2</v>
      </c>
      <c r="C5" s="12">
        <v>3</v>
      </c>
      <c r="D5" s="12">
        <v>4</v>
      </c>
      <c r="E5" s="12">
        <v>5</v>
      </c>
      <c r="F5" s="12">
        <v>6</v>
      </c>
      <c r="G5" s="126">
        <v>7</v>
      </c>
      <c r="H5" s="12">
        <v>8</v>
      </c>
      <c r="I5" s="126">
        <v>9</v>
      </c>
      <c r="J5" s="126">
        <v>10</v>
      </c>
      <c r="K5" s="12">
        <v>11</v>
      </c>
    </row>
    <row r="6" ht="42" customHeight="1" spans="1:11">
      <c r="A6" s="139" t="s">
        <v>70</v>
      </c>
      <c r="B6" s="140"/>
      <c r="C6" s="141"/>
      <c r="D6" s="141"/>
      <c r="E6" s="141"/>
      <c r="F6" s="142"/>
      <c r="G6" s="143"/>
      <c r="H6" s="142"/>
      <c r="I6" s="143"/>
      <c r="J6" s="143"/>
      <c r="K6" s="142"/>
    </row>
    <row r="7" ht="36" customHeight="1" spans="1:11">
      <c r="A7" s="144" t="s">
        <v>298</v>
      </c>
      <c r="B7" s="277" t="s">
        <v>296</v>
      </c>
      <c r="C7" s="146" t="s">
        <v>311</v>
      </c>
      <c r="D7" s="147" t="s">
        <v>312</v>
      </c>
      <c r="E7" s="147" t="s">
        <v>313</v>
      </c>
      <c r="F7" s="147" t="s">
        <v>314</v>
      </c>
      <c r="G7" s="148" t="s">
        <v>315</v>
      </c>
      <c r="H7" s="147" t="s">
        <v>147</v>
      </c>
      <c r="I7" s="148" t="s">
        <v>316</v>
      </c>
      <c r="J7" s="148" t="s">
        <v>317</v>
      </c>
      <c r="K7" s="146" t="s">
        <v>318</v>
      </c>
    </row>
    <row r="8" ht="36" customHeight="1" spans="1:11">
      <c r="A8" s="144"/>
      <c r="B8" s="149"/>
      <c r="C8" s="146"/>
      <c r="D8" s="147" t="s">
        <v>312</v>
      </c>
      <c r="E8" s="147" t="s">
        <v>313</v>
      </c>
      <c r="F8" s="147" t="s">
        <v>319</v>
      </c>
      <c r="G8" s="148" t="s">
        <v>315</v>
      </c>
      <c r="H8" s="147" t="s">
        <v>144</v>
      </c>
      <c r="I8" s="148" t="s">
        <v>316</v>
      </c>
      <c r="J8" s="148" t="s">
        <v>317</v>
      </c>
      <c r="K8" s="146" t="s">
        <v>320</v>
      </c>
    </row>
    <row r="9" ht="26.1" customHeight="1" spans="1:11">
      <c r="A9" s="144"/>
      <c r="B9" s="149"/>
      <c r="C9" s="146"/>
      <c r="D9" s="147" t="s">
        <v>312</v>
      </c>
      <c r="E9" s="147" t="s">
        <v>313</v>
      </c>
      <c r="F9" s="147" t="s">
        <v>321</v>
      </c>
      <c r="G9" s="148" t="s">
        <v>315</v>
      </c>
      <c r="H9" s="147" t="s">
        <v>322</v>
      </c>
      <c r="I9" s="148" t="s">
        <v>323</v>
      </c>
      <c r="J9" s="148" t="s">
        <v>317</v>
      </c>
      <c r="K9" s="146" t="s">
        <v>324</v>
      </c>
    </row>
    <row r="10" ht="36" customHeight="1" spans="1:11">
      <c r="A10" s="144"/>
      <c r="B10" s="149"/>
      <c r="C10" s="146"/>
      <c r="D10" s="147" t="s">
        <v>312</v>
      </c>
      <c r="E10" s="147" t="s">
        <v>313</v>
      </c>
      <c r="F10" s="147" t="s">
        <v>325</v>
      </c>
      <c r="G10" s="148" t="s">
        <v>315</v>
      </c>
      <c r="H10" s="147" t="s">
        <v>322</v>
      </c>
      <c r="I10" s="148" t="s">
        <v>326</v>
      </c>
      <c r="J10" s="148" t="s">
        <v>317</v>
      </c>
      <c r="K10" s="146" t="s">
        <v>327</v>
      </c>
    </row>
    <row r="11" ht="45.95" customHeight="1" spans="1:11">
      <c r="A11" s="144"/>
      <c r="B11" s="149"/>
      <c r="C11" s="146"/>
      <c r="D11" s="147" t="s">
        <v>312</v>
      </c>
      <c r="E11" s="147" t="s">
        <v>313</v>
      </c>
      <c r="F11" s="147" t="s">
        <v>328</v>
      </c>
      <c r="G11" s="148" t="s">
        <v>329</v>
      </c>
      <c r="H11" s="147" t="s">
        <v>330</v>
      </c>
      <c r="I11" s="148" t="s">
        <v>331</v>
      </c>
      <c r="J11" s="148" t="s">
        <v>317</v>
      </c>
      <c r="K11" s="146" t="s">
        <v>332</v>
      </c>
    </row>
    <row r="12" ht="84.95" customHeight="1" spans="1:11">
      <c r="A12" s="144"/>
      <c r="B12" s="149"/>
      <c r="C12" s="146"/>
      <c r="D12" s="147" t="s">
        <v>312</v>
      </c>
      <c r="E12" s="147" t="s">
        <v>313</v>
      </c>
      <c r="F12" s="147" t="s">
        <v>333</v>
      </c>
      <c r="G12" s="148" t="s">
        <v>315</v>
      </c>
      <c r="H12" s="147" t="s">
        <v>334</v>
      </c>
      <c r="I12" s="148" t="s">
        <v>331</v>
      </c>
      <c r="J12" s="148" t="s">
        <v>317</v>
      </c>
      <c r="K12" s="146" t="s">
        <v>335</v>
      </c>
    </row>
    <row r="13" ht="26.1" customHeight="1" spans="1:11">
      <c r="A13" s="144"/>
      <c r="B13" s="149"/>
      <c r="C13" s="146"/>
      <c r="D13" s="147" t="s">
        <v>312</v>
      </c>
      <c r="E13" s="147" t="s">
        <v>313</v>
      </c>
      <c r="F13" s="147" t="s">
        <v>336</v>
      </c>
      <c r="G13" s="148" t="s">
        <v>315</v>
      </c>
      <c r="H13" s="147" t="s">
        <v>144</v>
      </c>
      <c r="I13" s="148" t="s">
        <v>316</v>
      </c>
      <c r="J13" s="148" t="s">
        <v>317</v>
      </c>
      <c r="K13" s="146" t="s">
        <v>337</v>
      </c>
    </row>
    <row r="14" ht="56.1" customHeight="1" spans="1:11">
      <c r="A14" s="144"/>
      <c r="B14" s="149"/>
      <c r="C14" s="146"/>
      <c r="D14" s="147" t="s">
        <v>312</v>
      </c>
      <c r="E14" s="147" t="s">
        <v>313</v>
      </c>
      <c r="F14" s="147" t="s">
        <v>338</v>
      </c>
      <c r="G14" s="148" t="s">
        <v>329</v>
      </c>
      <c r="H14" s="147" t="s">
        <v>330</v>
      </c>
      <c r="I14" s="148" t="s">
        <v>331</v>
      </c>
      <c r="J14" s="148" t="s">
        <v>317</v>
      </c>
      <c r="K14" s="146" t="s">
        <v>339</v>
      </c>
    </row>
    <row r="15" ht="45.95" customHeight="1" spans="1:11">
      <c r="A15" s="144"/>
      <c r="B15" s="149"/>
      <c r="C15" s="146"/>
      <c r="D15" s="147" t="s">
        <v>312</v>
      </c>
      <c r="E15" s="147" t="s">
        <v>313</v>
      </c>
      <c r="F15" s="147" t="s">
        <v>340</v>
      </c>
      <c r="G15" s="148" t="s">
        <v>315</v>
      </c>
      <c r="H15" s="147" t="s">
        <v>145</v>
      </c>
      <c r="I15" s="148" t="s">
        <v>316</v>
      </c>
      <c r="J15" s="148" t="s">
        <v>317</v>
      </c>
      <c r="K15" s="146" t="s">
        <v>341</v>
      </c>
    </row>
    <row r="16" ht="45.95" customHeight="1" spans="1:11">
      <c r="A16" s="144"/>
      <c r="B16" s="149"/>
      <c r="C16" s="146"/>
      <c r="D16" s="147" t="s">
        <v>312</v>
      </c>
      <c r="E16" s="147" t="s">
        <v>313</v>
      </c>
      <c r="F16" s="147" t="s">
        <v>342</v>
      </c>
      <c r="G16" s="148" t="s">
        <v>329</v>
      </c>
      <c r="H16" s="147" t="s">
        <v>330</v>
      </c>
      <c r="I16" s="148" t="s">
        <v>331</v>
      </c>
      <c r="J16" s="148" t="s">
        <v>317</v>
      </c>
      <c r="K16" s="146" t="s">
        <v>343</v>
      </c>
    </row>
    <row r="17" ht="26.1" customHeight="1" spans="1:11">
      <c r="A17" s="144"/>
      <c r="B17" s="149"/>
      <c r="C17" s="146"/>
      <c r="D17" s="147" t="s">
        <v>312</v>
      </c>
      <c r="E17" s="147" t="s">
        <v>344</v>
      </c>
      <c r="F17" s="147" t="s">
        <v>345</v>
      </c>
      <c r="G17" s="148" t="s">
        <v>346</v>
      </c>
      <c r="H17" s="147" t="s">
        <v>347</v>
      </c>
      <c r="I17" s="148" t="s">
        <v>348</v>
      </c>
      <c r="J17" s="148" t="s">
        <v>317</v>
      </c>
      <c r="K17" s="146" t="s">
        <v>349</v>
      </c>
    </row>
    <row r="18" ht="26.1" customHeight="1" spans="1:11">
      <c r="A18" s="144"/>
      <c r="B18" s="149"/>
      <c r="C18" s="146"/>
      <c r="D18" s="147" t="s">
        <v>312</v>
      </c>
      <c r="E18" s="147" t="s">
        <v>344</v>
      </c>
      <c r="F18" s="147" t="s">
        <v>350</v>
      </c>
      <c r="G18" s="148" t="s">
        <v>346</v>
      </c>
      <c r="H18" s="150">
        <v>45290</v>
      </c>
      <c r="I18" s="148" t="s">
        <v>351</v>
      </c>
      <c r="J18" s="148" t="s">
        <v>317</v>
      </c>
      <c r="K18" s="146" t="s">
        <v>352</v>
      </c>
    </row>
    <row r="19" ht="36" customHeight="1" spans="1:11">
      <c r="A19" s="144"/>
      <c r="B19" s="149"/>
      <c r="C19" s="146"/>
      <c r="D19" s="147" t="s">
        <v>312</v>
      </c>
      <c r="E19" s="147" t="s">
        <v>353</v>
      </c>
      <c r="F19" s="147" t="s">
        <v>354</v>
      </c>
      <c r="G19" s="148" t="s">
        <v>346</v>
      </c>
      <c r="H19" s="147" t="s">
        <v>330</v>
      </c>
      <c r="I19" s="148" t="s">
        <v>355</v>
      </c>
      <c r="J19" s="148" t="s">
        <v>317</v>
      </c>
      <c r="K19" s="146" t="s">
        <v>356</v>
      </c>
    </row>
    <row r="20" ht="36" customHeight="1" spans="1:11">
      <c r="A20" s="144"/>
      <c r="B20" s="149"/>
      <c r="C20" s="146"/>
      <c r="D20" s="147" t="s">
        <v>357</v>
      </c>
      <c r="E20" s="147" t="s">
        <v>358</v>
      </c>
      <c r="F20" s="147" t="s">
        <v>359</v>
      </c>
      <c r="G20" s="148" t="s">
        <v>346</v>
      </c>
      <c r="H20" s="147" t="s">
        <v>360</v>
      </c>
      <c r="I20" s="148" t="s">
        <v>361</v>
      </c>
      <c r="J20" s="148" t="s">
        <v>317</v>
      </c>
      <c r="K20" s="146" t="s">
        <v>362</v>
      </c>
    </row>
    <row r="21" ht="26.1" customHeight="1" spans="1:11">
      <c r="A21" s="144"/>
      <c r="B21" s="149"/>
      <c r="C21" s="146"/>
      <c r="D21" s="147" t="s">
        <v>357</v>
      </c>
      <c r="E21" s="147" t="s">
        <v>363</v>
      </c>
      <c r="F21" s="147" t="s">
        <v>364</v>
      </c>
      <c r="G21" s="148" t="s">
        <v>329</v>
      </c>
      <c r="H21" s="147" t="s">
        <v>365</v>
      </c>
      <c r="I21" s="148" t="s">
        <v>366</v>
      </c>
      <c r="J21" s="148" t="s">
        <v>317</v>
      </c>
      <c r="K21" s="146" t="s">
        <v>367</v>
      </c>
    </row>
    <row r="22" ht="36" customHeight="1" spans="1:11">
      <c r="A22" s="144"/>
      <c r="B22" s="149"/>
      <c r="C22" s="146"/>
      <c r="D22" s="147" t="s">
        <v>357</v>
      </c>
      <c r="E22" s="147" t="s">
        <v>363</v>
      </c>
      <c r="F22" s="147" t="s">
        <v>368</v>
      </c>
      <c r="G22" s="148" t="s">
        <v>329</v>
      </c>
      <c r="H22" s="147" t="s">
        <v>369</v>
      </c>
      <c r="I22" s="148" t="s">
        <v>351</v>
      </c>
      <c r="J22" s="148" t="s">
        <v>370</v>
      </c>
      <c r="K22" s="146" t="s">
        <v>371</v>
      </c>
    </row>
    <row r="23" ht="26.1" customHeight="1" spans="1:11">
      <c r="A23" s="144"/>
      <c r="B23" s="149"/>
      <c r="C23" s="146"/>
      <c r="D23" s="147" t="s">
        <v>357</v>
      </c>
      <c r="E23" s="147" t="s">
        <v>372</v>
      </c>
      <c r="F23" s="147" t="s">
        <v>373</v>
      </c>
      <c r="G23" s="148" t="s">
        <v>329</v>
      </c>
      <c r="H23" s="147" t="s">
        <v>374</v>
      </c>
      <c r="I23" s="148" t="s">
        <v>351</v>
      </c>
      <c r="J23" s="148" t="s">
        <v>370</v>
      </c>
      <c r="K23" s="146" t="s">
        <v>375</v>
      </c>
    </row>
    <row r="24" ht="26.1" customHeight="1" spans="1:11">
      <c r="A24" s="144"/>
      <c r="B24" s="149"/>
      <c r="C24" s="146"/>
      <c r="D24" s="147" t="s">
        <v>357</v>
      </c>
      <c r="E24" s="147" t="s">
        <v>372</v>
      </c>
      <c r="F24" s="147" t="s">
        <v>376</v>
      </c>
      <c r="G24" s="148" t="s">
        <v>329</v>
      </c>
      <c r="H24" s="147" t="s">
        <v>374</v>
      </c>
      <c r="I24" s="148" t="s">
        <v>351</v>
      </c>
      <c r="J24" s="148" t="s">
        <v>370</v>
      </c>
      <c r="K24" s="146" t="s">
        <v>377</v>
      </c>
    </row>
    <row r="25" spans="1:11">
      <c r="A25" s="144"/>
      <c r="B25" s="149"/>
      <c r="C25" s="146"/>
      <c r="D25" s="147" t="s">
        <v>378</v>
      </c>
      <c r="E25" s="147" t="s">
        <v>379</v>
      </c>
      <c r="F25" s="147" t="s">
        <v>380</v>
      </c>
      <c r="G25" s="148" t="s">
        <v>346</v>
      </c>
      <c r="H25" s="147" t="s">
        <v>147</v>
      </c>
      <c r="I25" s="148" t="s">
        <v>316</v>
      </c>
      <c r="J25" s="148" t="s">
        <v>317</v>
      </c>
      <c r="K25" s="146" t="s">
        <v>381</v>
      </c>
    </row>
    <row r="26" ht="26.1" customHeight="1" spans="1:11">
      <c r="A26" s="144"/>
      <c r="B26" s="151"/>
      <c r="C26" s="146"/>
      <c r="D26" s="147" t="s">
        <v>378</v>
      </c>
      <c r="E26" s="147" t="s">
        <v>379</v>
      </c>
      <c r="F26" s="147" t="s">
        <v>382</v>
      </c>
      <c r="G26" s="148" t="s">
        <v>315</v>
      </c>
      <c r="H26" s="147" t="s">
        <v>334</v>
      </c>
      <c r="I26" s="148" t="s">
        <v>331</v>
      </c>
      <c r="J26" s="148" t="s">
        <v>317</v>
      </c>
      <c r="K26" s="146" t="s">
        <v>375</v>
      </c>
    </row>
  </sheetData>
  <mergeCells count="5">
    <mergeCell ref="A2:K2"/>
    <mergeCell ref="A3:I3"/>
    <mergeCell ref="A7:A26"/>
    <mergeCell ref="B7:B26"/>
    <mergeCell ref="C7:C26"/>
  </mergeCells>
  <printOptions horizontalCentered="1"/>
  <pageMargins left="1" right="1" top="0.75" bottom="0.75" header="0" footer="0"/>
  <pageSetup paperSize="9" scale="5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chypzh</cp:lastModifiedBy>
  <dcterms:created xsi:type="dcterms:W3CDTF">2023-01-17T10:53:00Z</dcterms:created>
  <dcterms:modified xsi:type="dcterms:W3CDTF">2024-01-03T02:03:49Z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67BB8DF4488343DDAE728F82587B9B62_12</vt:lpwstr>
  </property>
</Properties>
</file>